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HP\"/>
    </mc:Choice>
  </mc:AlternateContent>
  <xr:revisionPtr revIDLastSave="0" documentId="13_ncr:1_{2E22BC68-C161-453C-83FD-D3267EDD4A6E}" xr6:coauthVersionLast="47" xr6:coauthVersionMax="47" xr10:uidLastSave="{00000000-0000-0000-0000-000000000000}"/>
  <bookViews>
    <workbookView xWindow="-120" yWindow="-120" windowWidth="20730" windowHeight="11160" tabRatio="597" activeTab="3" xr2:uid="{9F934FD0-3275-4B0E-A80A-1550BA28C9A7}"/>
  </bookViews>
  <sheets>
    <sheet name="参加チーム" sheetId="30" r:id="rId1"/>
    <sheet name="U-8（予選R）" sheetId="33" r:id="rId2"/>
    <sheet name="U-8（決勝T）" sheetId="34" r:id="rId3"/>
    <sheet name="U-9（予選R）" sheetId="35" r:id="rId4"/>
    <sheet name="U-9（決勝T）" sheetId="36" r:id="rId5"/>
  </sheets>
  <definedNames>
    <definedName name="_xlnm.Print_Area" localSheetId="0">参加チーム!$C$1:$J$32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0" l="1"/>
  <c r="AO20" i="35" l="1"/>
  <c r="AL20" i="35"/>
  <c r="AI20" i="35"/>
  <c r="AF20" i="35"/>
  <c r="AC20" i="35"/>
  <c r="AO3" i="35" l="1"/>
  <c r="AL3" i="35"/>
  <c r="AI3" i="35"/>
  <c r="AF3" i="35"/>
  <c r="AC3" i="35"/>
  <c r="AO15" i="33"/>
  <c r="AL15" i="33"/>
  <c r="AI15" i="33"/>
  <c r="AF15" i="33"/>
  <c r="AC15" i="33"/>
  <c r="AO3" i="33"/>
  <c r="AL3" i="33"/>
  <c r="AI3" i="33"/>
  <c r="AF3" i="33"/>
  <c r="AC3" i="33"/>
  <c r="J30" i="30" l="1"/>
  <c r="I30" i="30"/>
  <c r="H31" i="30"/>
  <c r="H30" i="30"/>
  <c r="E31" i="30"/>
  <c r="E30" i="30"/>
  <c r="F31" i="30"/>
  <c r="F30" i="30"/>
  <c r="G31" i="30"/>
  <c r="J31" i="30" l="1"/>
  <c r="I31" i="30"/>
  <c r="J32" i="30"/>
  <c r="I32" i="30"/>
  <c r="L29" i="30"/>
  <c r="N29" i="30" s="1"/>
  <c r="L28" i="30"/>
  <c r="N28" i="30" s="1"/>
  <c r="L27" i="30"/>
  <c r="N27" i="30" s="1"/>
  <c r="L26" i="30"/>
  <c r="N26" i="30" s="1"/>
  <c r="L25" i="30"/>
  <c r="N25" i="30" s="1"/>
  <c r="L24" i="30"/>
  <c r="N24" i="30" s="1"/>
  <c r="L23" i="30"/>
  <c r="N23" i="30" s="1"/>
  <c r="L22" i="30"/>
  <c r="N22" i="30" s="1"/>
  <c r="L21" i="30"/>
  <c r="N21" i="30" s="1"/>
  <c r="L20" i="30"/>
  <c r="N20" i="30" s="1"/>
  <c r="L19" i="30"/>
  <c r="N19" i="30" s="1"/>
  <c r="L18" i="30"/>
  <c r="N18" i="30" s="1"/>
  <c r="L17" i="30"/>
  <c r="N17" i="30" s="1"/>
  <c r="L16" i="30"/>
  <c r="N16" i="30" s="1"/>
  <c r="L15" i="30"/>
  <c r="N15" i="30" s="1"/>
  <c r="L14" i="30"/>
  <c r="N14" i="30" s="1"/>
  <c r="L13" i="30"/>
  <c r="N13" i="30" s="1"/>
  <c r="L12" i="30"/>
  <c r="N12" i="30" s="1"/>
  <c r="L11" i="30"/>
  <c r="N11" i="30" s="1"/>
  <c r="L10" i="30"/>
  <c r="N10" i="30" s="1"/>
  <c r="L9" i="30"/>
  <c r="N9" i="30" s="1"/>
  <c r="L8" i="30"/>
  <c r="N8" i="30" s="1"/>
  <c r="L7" i="30"/>
  <c r="N7" i="30" s="1"/>
  <c r="L6" i="30"/>
  <c r="N6" i="30" s="1"/>
  <c r="L5" i="30"/>
  <c r="N5" i="30" s="1"/>
  <c r="L4" i="30"/>
  <c r="N4" i="30" s="1"/>
  <c r="L3" i="30"/>
  <c r="N3" i="30" s="1"/>
  <c r="F32" i="30" l="1"/>
  <c r="E32" i="30"/>
  <c r="H32" i="30"/>
  <c r="G32" i="30"/>
  <c r="L30" i="30"/>
  <c r="N30" i="30" s="1"/>
</calcChain>
</file>

<file path=xl/sharedStrings.xml><?xml version="1.0" encoding="utf-8"?>
<sst xmlns="http://schemas.openxmlformats.org/spreadsheetml/2006/main" count="793" uniqueCount="153">
  <si>
    <t>番号</t>
    <phoneticPr fontId="1"/>
  </si>
  <si>
    <t>正式チーム名称</t>
  </si>
  <si>
    <t>清水銀行杯</t>
    <rPh sb="0" eb="2">
      <t>シミズ</t>
    </rPh>
    <rPh sb="2" eb="4">
      <t>ギンコウ</t>
    </rPh>
    <rPh sb="4" eb="5">
      <t>ハイ</t>
    </rPh>
    <phoneticPr fontId="1"/>
  </si>
  <si>
    <t>U8</t>
    <phoneticPr fontId="1"/>
  </si>
  <si>
    <t>U9</t>
    <phoneticPr fontId="1"/>
  </si>
  <si>
    <t>U10</t>
    <phoneticPr fontId="1"/>
  </si>
  <si>
    <t>U11</t>
    <phoneticPr fontId="1"/>
  </si>
  <si>
    <t>U12</t>
    <phoneticPr fontId="1"/>
  </si>
  <si>
    <t>合計</t>
    <rPh sb="0" eb="2">
      <t>ゴウケイ</t>
    </rPh>
    <phoneticPr fontId="1"/>
  </si>
  <si>
    <t>参加費</t>
    <rPh sb="0" eb="3">
      <t>サンカヒ</t>
    </rPh>
    <phoneticPr fontId="1"/>
  </si>
  <si>
    <t>単価</t>
    <rPh sb="0" eb="2">
      <t>タンカ</t>
    </rPh>
    <phoneticPr fontId="1"/>
  </si>
  <si>
    <t>振込金額</t>
    <rPh sb="0" eb="2">
      <t>フリコミ</t>
    </rPh>
    <rPh sb="2" eb="4">
      <t>キンガク</t>
    </rPh>
    <phoneticPr fontId="1"/>
  </si>
  <si>
    <t>チーム数</t>
    <rPh sb="3" eb="4">
      <t>スウ</t>
    </rPh>
    <phoneticPr fontId="1"/>
  </si>
  <si>
    <t>有度FC</t>
    <rPh sb="0" eb="2">
      <t>ウド</t>
    </rPh>
    <phoneticPr fontId="1"/>
  </si>
  <si>
    <t>入江SSS</t>
    <rPh sb="0" eb="2">
      <t>イリエ</t>
    </rPh>
    <phoneticPr fontId="1"/>
  </si>
  <si>
    <t>清水北SSS</t>
    <rPh sb="0" eb="3">
      <t>シミズキタ</t>
    </rPh>
    <phoneticPr fontId="1"/>
  </si>
  <si>
    <t>高部JFC</t>
    <rPh sb="0" eb="2">
      <t>タカベ</t>
    </rPh>
    <phoneticPr fontId="1"/>
  </si>
  <si>
    <t>不二見SSS</t>
    <rPh sb="0" eb="3">
      <t>フジミ</t>
    </rPh>
    <phoneticPr fontId="1"/>
  </si>
  <si>
    <t>浜田SSS</t>
    <rPh sb="0" eb="2">
      <t>ハマダ</t>
    </rPh>
    <phoneticPr fontId="1"/>
  </si>
  <si>
    <t>興津SSS</t>
    <rPh sb="0" eb="2">
      <t>オキツ</t>
    </rPh>
    <phoneticPr fontId="1"/>
  </si>
  <si>
    <t>GAREINO清水</t>
    <rPh sb="7" eb="9">
      <t>シミズ</t>
    </rPh>
    <phoneticPr fontId="1"/>
  </si>
  <si>
    <t>三保FC</t>
    <phoneticPr fontId="1"/>
  </si>
  <si>
    <t>2ｸﾞﾙｰﾌﾟ</t>
    <phoneticPr fontId="1"/>
  </si>
  <si>
    <t>ﾄｰﾅﾒﾝﾄ</t>
    <phoneticPr fontId="1"/>
  </si>
  <si>
    <t>想定</t>
    <rPh sb="0" eb="2">
      <t>ソウテイ</t>
    </rPh>
    <phoneticPr fontId="1"/>
  </si>
  <si>
    <t>U-7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</si>
  <si>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</si>
  <si>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</si>
  <si>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</si>
  <si>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</si>
  <si>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〇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</si>
  <si>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</si>
  <si>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</si>
  <si>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</si>
  <si>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</si>
  <si>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</si>
  <si>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合同チーム</t>
    <rPh sb="0" eb="2">
      <t>ゴウドウ</t>
    </rPh>
    <phoneticPr fontId="1"/>
  </si>
  <si>
    <t>参加チーム数</t>
    <rPh sb="0" eb="2">
      <t>サンカ</t>
    </rPh>
    <rPh sb="5" eb="6">
      <t>スウ</t>
    </rPh>
    <phoneticPr fontId="1"/>
  </si>
  <si>
    <t>単独チーム</t>
    <rPh sb="0" eb="2">
      <t>タンドク</t>
    </rPh>
    <phoneticPr fontId="1"/>
  </si>
  <si>
    <t>U-8.U-9　2ｸﾞﾙｰﾌﾟのﾘｰｸﾞ戦→上位2ﾁｰﾑが決勝T(ﾍﾞｽﾄ4)→決勝(市営G)</t>
    <rPh sb="20" eb="21">
      <t>セン</t>
    </rPh>
    <rPh sb="22" eb="24">
      <t>ジョウイ</t>
    </rPh>
    <rPh sb="29" eb="31">
      <t>ケッショウ</t>
    </rPh>
    <rPh sb="40" eb="42">
      <t>ケッショウ</t>
    </rPh>
    <rPh sb="43" eb="45">
      <t>シエイ</t>
    </rPh>
    <phoneticPr fontId="1"/>
  </si>
  <si>
    <t>U-7総当たり戦→決勝１位vs2位(市営G) （予定）</t>
    <rPh sb="3" eb="5">
      <t>ソウア</t>
    </rPh>
    <rPh sb="7" eb="8">
      <t>セン</t>
    </rPh>
    <rPh sb="9" eb="11">
      <t>ケッショウ</t>
    </rPh>
    <rPh sb="12" eb="13">
      <t>イ</t>
    </rPh>
    <rPh sb="16" eb="17">
      <t>イ</t>
    </rPh>
    <rPh sb="18" eb="20">
      <t>シエイ</t>
    </rPh>
    <rPh sb="24" eb="26">
      <t>ヨテイ</t>
    </rPh>
    <phoneticPr fontId="1"/>
  </si>
  <si>
    <t>FC.ARABICA/Caminho</t>
    <phoneticPr fontId="1"/>
  </si>
  <si>
    <t>2グループ</t>
    <phoneticPr fontId="1"/>
  </si>
  <si>
    <t>SALFUS oRs</t>
    <phoneticPr fontId="1"/>
  </si>
  <si>
    <t>RISE SC</t>
    <phoneticPr fontId="1"/>
  </si>
  <si>
    <t>駒越小SSS</t>
    <rPh sb="0" eb="2">
      <t>コマゴエ</t>
    </rPh>
    <phoneticPr fontId="1"/>
  </si>
  <si>
    <t>TOKAIスポーツアカデミー</t>
    <phoneticPr fontId="1"/>
  </si>
  <si>
    <t>飯田ファイターズSSS</t>
    <rPh sb="0" eb="2">
      <t>イイダ</t>
    </rPh>
    <phoneticPr fontId="1"/>
  </si>
  <si>
    <t>庵原SC</t>
    <rPh sb="0" eb="2">
      <t>イハラ</t>
    </rPh>
    <phoneticPr fontId="1"/>
  </si>
  <si>
    <t>岡小SSS</t>
    <rPh sb="0" eb="1">
      <t>オカ</t>
    </rPh>
    <phoneticPr fontId="1"/>
  </si>
  <si>
    <t>三保・浜田（合同）</t>
    <rPh sb="0" eb="1">
      <t>ミh</t>
    </rPh>
    <phoneticPr fontId="1"/>
  </si>
  <si>
    <t>辻江尻SSS</t>
    <rPh sb="0" eb="1">
      <t>ツj</t>
    </rPh>
    <phoneticPr fontId="1"/>
  </si>
  <si>
    <t>有度・プエルト（合同）</t>
    <rPh sb="0" eb="1">
      <t>ウd</t>
    </rPh>
    <phoneticPr fontId="1"/>
  </si>
  <si>
    <t>清水クラブSS</t>
    <rPh sb="0" eb="2">
      <t>シミズ</t>
    </rPh>
    <phoneticPr fontId="1"/>
  </si>
  <si>
    <t>清水プエルトSC</t>
    <rPh sb="0" eb="2">
      <t>シミズ</t>
    </rPh>
    <phoneticPr fontId="1"/>
  </si>
  <si>
    <t>試合数</t>
    <rPh sb="0" eb="2">
      <t>シアイ</t>
    </rPh>
    <rPh sb="2" eb="3">
      <t>スウ</t>
    </rPh>
    <phoneticPr fontId="17"/>
  </si>
  <si>
    <t>勝</t>
    <rPh sb="0" eb="1">
      <t>カ</t>
    </rPh>
    <phoneticPr fontId="17"/>
  </si>
  <si>
    <t>分</t>
    <rPh sb="0" eb="1">
      <t>ワケ</t>
    </rPh>
    <phoneticPr fontId="1"/>
  </si>
  <si>
    <t>負</t>
    <rPh sb="0" eb="1">
      <t>マk</t>
    </rPh>
    <phoneticPr fontId="17"/>
  </si>
  <si>
    <t>得点</t>
    <rPh sb="0" eb="2">
      <t>トクテン</t>
    </rPh>
    <phoneticPr fontId="17"/>
  </si>
  <si>
    <t>失点</t>
    <rPh sb="0" eb="2">
      <t>シッテン</t>
    </rPh>
    <phoneticPr fontId="17"/>
  </si>
  <si>
    <t>得失点</t>
    <rPh sb="0" eb="3">
      <t>トクシッテン</t>
    </rPh>
    <phoneticPr fontId="17"/>
  </si>
  <si>
    <t>勝ち点</t>
    <rPh sb="0" eb="1">
      <t>カ</t>
    </rPh>
    <rPh sb="2" eb="3">
      <t>テン</t>
    </rPh>
    <phoneticPr fontId="17"/>
  </si>
  <si>
    <t>順位</t>
    <rPh sb="0" eb="1">
      <t>ジュン</t>
    </rPh>
    <rPh sb="1" eb="2">
      <t>イ</t>
    </rPh>
    <phoneticPr fontId="17"/>
  </si>
  <si>
    <t>Aグループ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</si>
  <si>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</si>
  <si>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</si>
  <si>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</si>
  <si>
    <t>）</t>
  </si>
  <si>
    <t>会場</t>
    <rPh sb="0" eb="2">
      <t>カイジョウ</t>
    </rPh>
    <phoneticPr fontId="1"/>
  </si>
  <si>
    <t>運営</t>
    <rPh sb="0" eb="2">
      <t>ウンエイ</t>
    </rPh>
    <phoneticPr fontId="1"/>
  </si>
  <si>
    <t>時間</t>
    <rPh sb="0" eb="2">
      <t>ジカン</t>
    </rPh>
    <phoneticPr fontId="1"/>
  </si>
  <si>
    <t>対戦</t>
  </si>
  <si>
    <t>主審</t>
    <rPh sb="0" eb="2">
      <t>シュシン</t>
    </rPh>
    <phoneticPr fontId="1"/>
  </si>
  <si>
    <t>予備審</t>
    <rPh sb="0" eb="2">
      <t>ヨビ</t>
    </rPh>
    <rPh sb="2" eb="3">
      <t>シュシン</t>
    </rPh>
    <phoneticPr fontId="1"/>
  </si>
  <si>
    <t>MWO</t>
  </si>
  <si>
    <t>vs</t>
  </si>
  <si>
    <t>土</t>
    <rPh sb="0" eb="1">
      <t>ド</t>
    </rPh>
    <phoneticPr fontId="1"/>
  </si>
  <si>
    <t>Bグループ</t>
    <phoneticPr fontId="1"/>
  </si>
  <si>
    <t>A１位</t>
    <rPh sb="0" eb="1">
      <t>イ</t>
    </rPh>
    <phoneticPr fontId="18"/>
  </si>
  <si>
    <t>B２位</t>
    <rPh sb="0" eb="1">
      <t>イ</t>
    </rPh>
    <phoneticPr fontId="1"/>
  </si>
  <si>
    <t>A２位</t>
    <rPh sb="0" eb="1">
      <t>イ</t>
    </rPh>
    <phoneticPr fontId="1"/>
  </si>
  <si>
    <t>B１位</t>
    <rPh sb="0" eb="1">
      <t>イ</t>
    </rPh>
    <phoneticPr fontId="1"/>
  </si>
  <si>
    <t>月</t>
  </si>
  <si>
    <t>日</t>
  </si>
  <si>
    <t>(</t>
    <phoneticPr fontId="1"/>
  </si>
  <si>
    <t>会場：</t>
  </si>
  <si>
    <t>会場担当：</t>
  </si>
  <si>
    <t>№</t>
  </si>
  <si>
    <t>開始時間</t>
  </si>
  <si>
    <t>対戦カード</t>
    <phoneticPr fontId="1"/>
  </si>
  <si>
    <t>審判割当</t>
  </si>
  <si>
    <t>主審</t>
    <phoneticPr fontId="1"/>
  </si>
  <si>
    <t>予備審</t>
    <rPh sb="0" eb="3">
      <t>ヨビシン</t>
    </rPh>
    <phoneticPr fontId="1"/>
  </si>
  <si>
    <t>vs</t>
    <phoneticPr fontId="17"/>
  </si>
  <si>
    <t>TM</t>
    <phoneticPr fontId="18"/>
  </si>
  <si>
    <t>１勝者</t>
    <rPh sb="0" eb="1">
      <t>ショ</t>
    </rPh>
    <phoneticPr fontId="18"/>
  </si>
  <si>
    <t>２敗者</t>
    <rPh sb="0" eb="1">
      <t>ハ</t>
    </rPh>
    <phoneticPr fontId="18"/>
  </si>
  <si>
    <t>相互審</t>
    <phoneticPr fontId="18"/>
  </si>
  <si>
    <t>１敗者</t>
    <rPh sb="0" eb="1">
      <t>１</t>
    </rPh>
    <phoneticPr fontId="18"/>
  </si>
  <si>
    <t>２勝者</t>
    <rPh sb="0" eb="1">
      <t>２</t>
    </rPh>
    <phoneticPr fontId="18"/>
  </si>
  <si>
    <t>協会</t>
    <rPh sb="0" eb="2">
      <t>キョウカ</t>
    </rPh>
    <phoneticPr fontId="1"/>
  </si>
  <si>
    <t>vs</t>
    <phoneticPr fontId="1"/>
  </si>
  <si>
    <t>清水総合G</t>
    <rPh sb="0" eb="4">
      <t>G</t>
    </rPh>
    <phoneticPr fontId="1"/>
  </si>
  <si>
    <t>清水銀行杯（U-8の部）</t>
    <rPh sb="0" eb="5">
      <t>（</t>
    </rPh>
    <phoneticPr fontId="1"/>
  </si>
  <si>
    <t>清水銀行杯（U-8の部）</t>
    <phoneticPr fontId="1"/>
  </si>
  <si>
    <t>清水銀行杯（U-9の部）</t>
    <rPh sb="0" eb="5">
      <t>９</t>
    </rPh>
    <phoneticPr fontId="1"/>
  </si>
  <si>
    <t>清水銀行杯（U-9の部）</t>
    <rPh sb="0" eb="5">
      <t>（</t>
    </rPh>
    <phoneticPr fontId="1"/>
  </si>
  <si>
    <t>駒越小SSS</t>
    <phoneticPr fontId="1"/>
  </si>
  <si>
    <t>有度FC</t>
    <rPh sb="0" eb="2">
      <t>ウd</t>
    </rPh>
    <phoneticPr fontId="1"/>
  </si>
  <si>
    <t>庵原SC</t>
    <rPh sb="0" eb="2">
      <t>イハr</t>
    </rPh>
    <phoneticPr fontId="1"/>
  </si>
  <si>
    <t>入江SSS</t>
    <rPh sb="0" eb="2">
      <t>イリ</t>
    </rPh>
    <phoneticPr fontId="1"/>
  </si>
  <si>
    <t>浜田SSS</t>
    <rPh sb="0" eb="2">
      <t>ハマd</t>
    </rPh>
    <phoneticPr fontId="1"/>
  </si>
  <si>
    <t>清水クラブSS</t>
    <phoneticPr fontId="1"/>
  </si>
  <si>
    <t>岡小SSS</t>
    <rPh sb="0" eb="2">
      <t>オカs</t>
    </rPh>
    <phoneticPr fontId="1"/>
  </si>
  <si>
    <t>清水北SSS</t>
    <phoneticPr fontId="1"/>
  </si>
  <si>
    <t>不二見SSS</t>
    <phoneticPr fontId="1"/>
  </si>
  <si>
    <t>清水プエルトSC</t>
    <rPh sb="0" eb="2">
      <t>シミz</t>
    </rPh>
    <phoneticPr fontId="1"/>
  </si>
  <si>
    <t>三保・浜田</t>
    <rPh sb="0" eb="2">
      <t>ミh</t>
    </rPh>
    <phoneticPr fontId="1"/>
  </si>
  <si>
    <t>TOKAI SA</t>
    <phoneticPr fontId="1"/>
  </si>
  <si>
    <t>有度・プエルト</t>
    <rPh sb="0" eb="2">
      <t>ウd</t>
    </rPh>
    <phoneticPr fontId="1"/>
  </si>
  <si>
    <t>入江SSS A</t>
    <rPh sb="0" eb="2">
      <t>イリ</t>
    </rPh>
    <phoneticPr fontId="1"/>
  </si>
  <si>
    <t>入江SSS A</t>
    <rPh sb="0" eb="1">
      <t>イリ</t>
    </rPh>
    <phoneticPr fontId="1"/>
  </si>
  <si>
    <t>入江SSS B</t>
    <rPh sb="0" eb="1">
      <t>イリ</t>
    </rPh>
    <phoneticPr fontId="1"/>
  </si>
  <si>
    <t>高部JFC</t>
    <rPh sb="0" eb="2">
      <t>タカb</t>
    </rPh>
    <phoneticPr fontId="1"/>
  </si>
  <si>
    <t>GAREINO清水</t>
    <rPh sb="0" eb="2">
      <t>シミz</t>
    </rPh>
    <phoneticPr fontId="1"/>
  </si>
  <si>
    <t>辻・江尻</t>
    <rPh sb="0" eb="1">
      <t>ツj</t>
    </rPh>
    <phoneticPr fontId="1"/>
  </si>
  <si>
    <t>A</t>
    <phoneticPr fontId="1"/>
  </si>
  <si>
    <t>入江SSS</t>
    <rPh sb="0" eb="1">
      <t>イリ</t>
    </rPh>
    <phoneticPr fontId="1"/>
  </si>
  <si>
    <t>高部JFC</t>
    <rPh sb="0" eb="1">
      <t>タカb</t>
    </rPh>
    <phoneticPr fontId="1"/>
  </si>
  <si>
    <t>駒越小SSS</t>
    <rPh sb="0" eb="1">
      <t>コマゴ</t>
    </rPh>
    <phoneticPr fontId="1"/>
  </si>
  <si>
    <t>清水北SSS</t>
    <rPh sb="0" eb="1">
      <t>シミz</t>
    </rPh>
    <phoneticPr fontId="1"/>
  </si>
  <si>
    <t>B</t>
    <phoneticPr fontId="1"/>
  </si>
  <si>
    <t>有度・プエルト</t>
    <rPh sb="0" eb="1">
      <t>ウd</t>
    </rPh>
    <phoneticPr fontId="1"/>
  </si>
  <si>
    <t>GAREINO清水</t>
    <rPh sb="0" eb="2">
      <t>GAREINO</t>
    </rPh>
    <phoneticPr fontId="1"/>
  </si>
  <si>
    <t>清水クラブSS</t>
    <rPh sb="0" eb="1">
      <t>シミz</t>
    </rPh>
    <phoneticPr fontId="1"/>
  </si>
  <si>
    <t>旧東海大一高G</t>
    <rPh sb="0" eb="2">
      <t>イチコ</t>
    </rPh>
    <phoneticPr fontId="1"/>
  </si>
  <si>
    <t>旧東海大一高G</t>
    <rPh sb="0" eb="4">
      <t>キュウト</t>
    </rPh>
    <phoneticPr fontId="1"/>
  </si>
  <si>
    <t>不二見SSS</t>
    <rPh sb="0" eb="1">
      <t>フジm</t>
    </rPh>
    <phoneticPr fontId="1"/>
  </si>
  <si>
    <t>入江SSS B</t>
    <rPh sb="0" eb="2">
      <t>イリ</t>
    </rPh>
    <phoneticPr fontId="1"/>
  </si>
  <si>
    <t>大内遊水池G　A</t>
    <rPh sb="0" eb="5">
      <t>G</t>
    </rPh>
    <phoneticPr fontId="1"/>
  </si>
  <si>
    <t>大内遊水池　B</t>
    <rPh sb="0" eb="2">
      <t>オオウch</t>
    </rPh>
    <phoneticPr fontId="1"/>
  </si>
  <si>
    <t>清水クラブSS</t>
    <rPh sb="0" eb="2">
      <t>シミz</t>
    </rPh>
    <phoneticPr fontId="1"/>
  </si>
  <si>
    <t>有度FC</t>
    <rPh sb="0" eb="1">
      <t>ウd</t>
    </rPh>
    <phoneticPr fontId="1"/>
  </si>
  <si>
    <t>三保・浜田</t>
    <rPh sb="0" eb="1">
      <t>ミh</t>
    </rPh>
    <phoneticPr fontId="1"/>
  </si>
  <si>
    <t>庵原SC</t>
    <rPh sb="0" eb="1">
      <t>イハr</t>
    </rPh>
    <phoneticPr fontId="1"/>
  </si>
  <si>
    <t>清水北SSS</t>
    <rPh sb="0" eb="2">
      <t>シミz</t>
    </rPh>
    <phoneticPr fontId="1"/>
  </si>
  <si>
    <t>浜田小G</t>
    <rPh sb="0" eb="2">
      <t>ハマd</t>
    </rPh>
    <phoneticPr fontId="1"/>
  </si>
  <si>
    <t>清水小G</t>
    <rPh sb="0" eb="2">
      <t>シミz</t>
    </rPh>
    <phoneticPr fontId="1"/>
  </si>
  <si>
    <t>岡小SSS</t>
    <rPh sb="0" eb="1">
      <t>オカs</t>
    </rPh>
    <phoneticPr fontId="1"/>
  </si>
  <si>
    <t>有度一小G</t>
    <rPh sb="0" eb="1">
      <t>ショ</t>
    </rPh>
    <phoneticPr fontId="1"/>
  </si>
  <si>
    <t>有度一小G</t>
    <rPh sb="0" eb="2">
      <t>ウd</t>
    </rPh>
    <phoneticPr fontId="1"/>
  </si>
  <si>
    <t>未定</t>
    <rPh sb="0" eb="2">
      <t>ミテ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</si>
</sst>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游ゴシック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FF00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Tsukushi A Round Gothic Bold"/>
      <family val="3"/>
      <charset val="128"/>
    </font>
    <font>
      <sz val="11"/>
      <name val="ＭＳ Ｐゴシック"/>
      <family val="2"/>
      <charset val="128"/>
    </font>
    <font>
      <sz val="26"/>
      <name val="ＭＳ Ｐゴシック"/>
      <family val="2"/>
      <charset val="128"/>
    </font>
    <font>
      <sz val="20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6"/>
      <name val="ＭＳ Ｐゴシック"/>
      <family val="2"/>
      <charset val="128"/>
    </font>
    <font>
      <b/>
      <sz val="20"/>
      <name val="ＭＳ Ｐゴシック"/>
      <family val="2"/>
      <charset val="128"/>
    </font>
    <font>
      <sz val="14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26"/>
      <color rgb="FF0070C0"/>
      <name val="ＭＳ Ｐゴシック"/>
      <family val="2"/>
      <charset val="128"/>
    </font>
    <font>
      <b/>
      <sz val="20"/>
      <color rgb="FF0070C0"/>
      <name val="ＭＳ Ｐゴシック"/>
      <family val="2"/>
      <charset val="128"/>
    </font>
    <font>
      <sz val="20"/>
      <color rgb="FF0070C0"/>
      <name val="ＭＳ Ｐゴシック"/>
      <family val="2"/>
      <charset val="128"/>
    </font>
    <font>
      <sz val="14"/>
      <color rgb="FF0070C0"/>
      <name val="ＭＳ Ｐゴシック"/>
      <family val="2"/>
      <charset val="128"/>
    </font>
    <font>
      <sz val="28"/>
      <color rgb="FF0070C0"/>
      <name val="ＭＳ Ｐゴシック"/>
      <family val="2"/>
      <charset val="128"/>
    </font>
    <font>
      <b/>
      <sz val="26"/>
      <color rgb="FF00B050"/>
      <name val="ＭＳ Ｐゴシック"/>
      <family val="2"/>
      <charset val="128"/>
    </font>
    <font>
      <b/>
      <sz val="20"/>
      <color rgb="FF00B050"/>
      <name val="ＭＳ Ｐゴシック"/>
      <family val="2"/>
      <charset val="128"/>
    </font>
    <font>
      <sz val="20"/>
      <color rgb="FF00B050"/>
      <name val="ＭＳ Ｐゴシック"/>
      <family val="2"/>
      <charset val="128"/>
    </font>
    <font>
      <sz val="14"/>
      <color rgb="FF00B050"/>
      <name val="ＭＳ Ｐゴシック"/>
      <family val="2"/>
      <charset val="128"/>
    </font>
    <font>
      <sz val="28"/>
      <color rgb="FF00B050"/>
      <name val="ＭＳ Ｐゴシック"/>
      <family val="2"/>
      <charset val="128"/>
    </font>
    <font>
      <sz val="10"/>
      <color rgb="FF0070C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sz val="8"/>
      <color rgb="FF0070C0"/>
      <name val="ＭＳ Ｐゴシック"/>
      <family val="2"/>
      <charset val="128"/>
    </font>
    <font>
      <sz val="11"/>
      <color rgb="FF00B050"/>
      <name val="ＭＳ Ｐゴシック"/>
      <family val="2"/>
      <charset val="128"/>
    </font>
    <font>
      <sz val="10"/>
      <color rgb="FF00B050"/>
      <name val="ＭＳ Ｐゴシック"/>
      <family val="2"/>
      <charset val="128"/>
    </font>
    <font>
      <sz val="8"/>
      <color rgb="FF00B050"/>
      <name val="ＭＳ Ｐゴシック"/>
      <family val="2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1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 diagonalDown="1">
      <left/>
      <right style="medium">
        <color auto="1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auto="1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" fillId="0" borderId="0" applyNumberFormat="0" applyBorder="0" applyProtection="0"/>
    <xf numFmtId="0" fontId="9" fillId="0" borderId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Font="0" applyBorder="0" applyProtection="0"/>
    <xf numFmtId="0" fontId="8" fillId="0" borderId="0" applyNumberFormat="0" applyBorder="0" applyProtection="0">
      <alignment vertical="center"/>
    </xf>
    <xf numFmtId="0" fontId="10" fillId="0" borderId="0"/>
    <xf numFmtId="0" fontId="7" fillId="0" borderId="0">
      <alignment vertical="center"/>
    </xf>
    <xf numFmtId="0" fontId="3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vertical="center" shrinkToFit="1"/>
    </xf>
    <xf numFmtId="6" fontId="2" fillId="0" borderId="15" xfId="18" applyFont="1" applyBorder="1">
      <alignment vertical="center"/>
    </xf>
    <xf numFmtId="0" fontId="2" fillId="0" borderId="24" xfId="0" applyFont="1" applyBorder="1">
      <alignment vertical="center"/>
    </xf>
    <xf numFmtId="6" fontId="2" fillId="0" borderId="24" xfId="18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6" fontId="2" fillId="0" borderId="18" xfId="18" applyFont="1" applyBorder="1">
      <alignment vertical="center"/>
    </xf>
    <xf numFmtId="0" fontId="2" fillId="0" borderId="2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6" fontId="2" fillId="2" borderId="16" xfId="0" applyNumberFormat="1" applyFont="1" applyFill="1" applyBorder="1">
      <alignment vertical="center"/>
    </xf>
    <xf numFmtId="6" fontId="2" fillId="2" borderId="19" xfId="0" applyNumberFormat="1" applyFont="1" applyFill="1" applyBorder="1">
      <alignment vertical="center"/>
    </xf>
    <xf numFmtId="6" fontId="12" fillId="2" borderId="24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56" fontId="14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42" xfId="0" applyFont="1" applyFill="1" applyBorder="1">
      <alignment vertical="center"/>
    </xf>
    <xf numFmtId="0" fontId="2" fillId="3" borderId="43" xfId="0" applyFont="1" applyFill="1" applyBorder="1">
      <alignment vertical="center"/>
    </xf>
    <xf numFmtId="0" fontId="2" fillId="3" borderId="40" xfId="0" applyFont="1" applyFill="1" applyBorder="1">
      <alignment vertical="center"/>
    </xf>
    <xf numFmtId="0" fontId="2" fillId="3" borderId="41" xfId="0" applyFont="1" applyFill="1" applyBorder="1">
      <alignment vertical="center"/>
    </xf>
    <xf numFmtId="0" fontId="2" fillId="4" borderId="42" xfId="0" applyFont="1" applyFill="1" applyBorder="1">
      <alignment vertical="center"/>
    </xf>
    <xf numFmtId="0" fontId="2" fillId="4" borderId="43" xfId="0" applyFont="1" applyFill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5" borderId="40" xfId="0" applyFont="1" applyFill="1" applyBorder="1">
      <alignment vertical="center"/>
    </xf>
    <xf numFmtId="0" fontId="2" fillId="5" borderId="41" xfId="0" applyFont="1" applyFill="1" applyBorder="1">
      <alignment vertical="center"/>
    </xf>
    <xf numFmtId="0" fontId="2" fillId="5" borderId="42" xfId="0" applyFont="1" applyFill="1" applyBorder="1">
      <alignment vertical="center"/>
    </xf>
    <xf numFmtId="0" fontId="2" fillId="5" borderId="43" xfId="0" applyFont="1" applyFill="1" applyBorder="1">
      <alignment vertical="center"/>
    </xf>
    <xf numFmtId="0" fontId="2" fillId="6" borderId="42" xfId="0" applyFont="1" applyFill="1" applyBorder="1">
      <alignment vertical="center"/>
    </xf>
    <xf numFmtId="0" fontId="2" fillId="6" borderId="43" xfId="0" applyFont="1" applyFill="1" applyBorder="1">
      <alignment vertical="center"/>
    </xf>
    <xf numFmtId="0" fontId="2" fillId="6" borderId="40" xfId="0" applyFont="1" applyFill="1" applyBorder="1">
      <alignment vertical="center"/>
    </xf>
    <xf numFmtId="0" fontId="2" fillId="6" borderId="41" xfId="0" applyFont="1" applyFill="1" applyBorder="1">
      <alignment vertical="center"/>
    </xf>
    <xf numFmtId="0" fontId="2" fillId="7" borderId="42" xfId="0" applyFont="1" applyFill="1" applyBorder="1">
      <alignment vertical="center"/>
    </xf>
    <xf numFmtId="0" fontId="2" fillId="7" borderId="43" xfId="0" applyFont="1" applyFill="1" applyBorder="1">
      <alignment vertical="center"/>
    </xf>
    <xf numFmtId="0" fontId="2" fillId="8" borderId="42" xfId="0" applyFont="1" applyFill="1" applyBorder="1">
      <alignment vertical="center"/>
    </xf>
    <xf numFmtId="0" fontId="2" fillId="8" borderId="43" xfId="0" applyFont="1" applyFill="1" applyBorder="1">
      <alignment vertical="center"/>
    </xf>
    <xf numFmtId="0" fontId="2" fillId="8" borderId="40" xfId="0" applyFont="1" applyFill="1" applyBorder="1">
      <alignment vertical="center"/>
    </xf>
    <xf numFmtId="0" fontId="2" fillId="8" borderId="41" xfId="0" applyFont="1" applyFill="1" applyBorder="1">
      <alignment vertical="center"/>
    </xf>
    <xf numFmtId="0" fontId="2" fillId="9" borderId="42" xfId="0" applyFont="1" applyFill="1" applyBorder="1">
      <alignment vertical="center"/>
    </xf>
    <xf numFmtId="0" fontId="2" fillId="9" borderId="43" xfId="0" applyFont="1" applyFill="1" applyBorder="1">
      <alignment vertical="center"/>
    </xf>
    <xf numFmtId="0" fontId="2" fillId="7" borderId="44" xfId="0" applyFont="1" applyFill="1" applyBorder="1">
      <alignment vertical="center"/>
    </xf>
    <xf numFmtId="0" fontId="2" fillId="7" borderId="45" xfId="0" applyFont="1" applyFill="1" applyBorder="1">
      <alignment vertical="center"/>
    </xf>
    <xf numFmtId="0" fontId="2" fillId="7" borderId="40" xfId="0" applyFont="1" applyFill="1" applyBorder="1">
      <alignment vertical="center"/>
    </xf>
    <xf numFmtId="0" fontId="2" fillId="7" borderId="41" xfId="0" applyFont="1" applyFill="1" applyBorder="1">
      <alignment vertical="center"/>
    </xf>
    <xf numFmtId="0" fontId="2" fillId="10" borderId="42" xfId="0" applyFont="1" applyFill="1" applyBorder="1">
      <alignment vertical="center"/>
    </xf>
    <xf numFmtId="0" fontId="2" fillId="10" borderId="43" xfId="0" applyFont="1" applyFill="1" applyBorder="1">
      <alignment vertical="center"/>
    </xf>
    <xf numFmtId="0" fontId="2" fillId="5" borderId="44" xfId="0" applyFont="1" applyFill="1" applyBorder="1">
      <alignment vertical="center"/>
    </xf>
    <xf numFmtId="0" fontId="2" fillId="5" borderId="45" xfId="0" applyFont="1" applyFill="1" applyBorder="1">
      <alignment vertical="center"/>
    </xf>
    <xf numFmtId="0" fontId="2" fillId="11" borderId="42" xfId="0" applyFont="1" applyFill="1" applyBorder="1">
      <alignment vertical="center"/>
    </xf>
    <xf numFmtId="0" fontId="2" fillId="11" borderId="43" xfId="0" applyFont="1" applyFill="1" applyBorder="1">
      <alignment vertical="center"/>
    </xf>
    <xf numFmtId="0" fontId="2" fillId="9" borderId="40" xfId="0" applyFont="1" applyFill="1" applyBorder="1">
      <alignment vertical="center"/>
    </xf>
    <xf numFmtId="0" fontId="2" fillId="9" borderId="41" xfId="0" applyFont="1" applyFill="1" applyBorder="1">
      <alignment vertical="center"/>
    </xf>
    <xf numFmtId="0" fontId="15" fillId="7" borderId="40" xfId="0" applyFont="1" applyFill="1" applyBorder="1">
      <alignment vertical="center"/>
    </xf>
    <xf numFmtId="0" fontId="15" fillId="7" borderId="41" xfId="0" applyFont="1" applyFill="1" applyBorder="1">
      <alignment vertical="center"/>
    </xf>
    <xf numFmtId="0" fontId="15" fillId="7" borderId="42" xfId="0" applyFont="1" applyFill="1" applyBorder="1">
      <alignment vertical="center"/>
    </xf>
    <xf numFmtId="0" fontId="15" fillId="7" borderId="43" xfId="0" applyFont="1" applyFill="1" applyBorder="1">
      <alignment vertical="center"/>
    </xf>
    <xf numFmtId="0" fontId="2" fillId="12" borderId="42" xfId="0" applyFont="1" applyFill="1" applyBorder="1">
      <alignment vertical="center"/>
    </xf>
    <xf numFmtId="0" fontId="2" fillId="12" borderId="43" xfId="0" applyFont="1" applyFill="1" applyBorder="1">
      <alignment vertical="center"/>
    </xf>
    <xf numFmtId="0" fontId="15" fillId="12" borderId="42" xfId="0" applyFont="1" applyFill="1" applyBorder="1">
      <alignment vertical="center"/>
    </xf>
    <xf numFmtId="0" fontId="15" fillId="12" borderId="43" xfId="0" applyFont="1" applyFill="1" applyBorder="1">
      <alignment vertical="center"/>
    </xf>
    <xf numFmtId="0" fontId="2" fillId="9" borderId="44" xfId="0" applyFont="1" applyFill="1" applyBorder="1">
      <alignment vertical="center"/>
    </xf>
    <xf numFmtId="0" fontId="2" fillId="9" borderId="45" xfId="0" applyFont="1" applyFill="1" applyBorder="1">
      <alignment vertical="center"/>
    </xf>
    <xf numFmtId="0" fontId="2" fillId="4" borderId="40" xfId="0" applyFont="1" applyFill="1" applyBorder="1">
      <alignment vertical="center"/>
    </xf>
    <xf numFmtId="0" fontId="2" fillId="4" borderId="41" xfId="0" applyFont="1" applyFill="1" applyBorder="1">
      <alignment vertical="center"/>
    </xf>
    <xf numFmtId="0" fontId="15" fillId="6" borderId="40" xfId="0" applyFont="1" applyFill="1" applyBorder="1">
      <alignment vertical="center"/>
    </xf>
    <xf numFmtId="0" fontId="15" fillId="6" borderId="41" xfId="0" applyFont="1" applyFill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7" xfId="0" applyFont="1" applyBorder="1" applyAlignment="1">
      <alignment vertical="center" shrinkToFit="1"/>
    </xf>
    <xf numFmtId="0" fontId="2" fillId="13" borderId="1" xfId="0" applyFont="1" applyFill="1" applyBorder="1">
      <alignment vertical="center"/>
    </xf>
    <xf numFmtId="0" fontId="2" fillId="13" borderId="11" xfId="0" applyFont="1" applyFill="1" applyBorder="1">
      <alignment vertical="center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19" fillId="0" borderId="0" xfId="0" applyFont="1" applyAlignment="1"/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27" fillId="0" borderId="77" xfId="0" applyFont="1" applyBorder="1" applyAlignment="1">
      <alignment vertical="center" shrinkToFit="1"/>
    </xf>
    <xf numFmtId="0" fontId="27" fillId="0" borderId="41" xfId="0" applyFont="1" applyBorder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27" fillId="0" borderId="38" xfId="0" applyFont="1" applyBorder="1" applyAlignment="1">
      <alignment vertical="center" shrinkToFit="1"/>
    </xf>
    <xf numFmtId="0" fontId="27" fillId="0" borderId="45" xfId="0" applyFont="1" applyBorder="1" applyAlignment="1">
      <alignment vertical="center" shrinkToFit="1"/>
    </xf>
    <xf numFmtId="0" fontId="27" fillId="0" borderId="43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78" xfId="0" applyFont="1" applyBorder="1" applyAlignment="1">
      <alignment horizontal="center" vertical="center" shrinkToFit="1"/>
    </xf>
    <xf numFmtId="0" fontId="22" fillId="0" borderId="94" xfId="0" applyFont="1" applyBorder="1" applyAlignment="1">
      <alignment horizontal="center" vertical="center" shrinkToFit="1"/>
    </xf>
    <xf numFmtId="0" fontId="22" fillId="0" borderId="97" xfId="0" applyFont="1" applyBorder="1" applyAlignment="1">
      <alignment horizontal="center" vertical="center" shrinkToFit="1"/>
    </xf>
    <xf numFmtId="0" fontId="22" fillId="0" borderId="102" xfId="0" applyFont="1" applyBorder="1" applyAlignment="1">
      <alignment horizontal="center" vertical="center" shrinkToFit="1"/>
    </xf>
    <xf numFmtId="0" fontId="22" fillId="0" borderId="106" xfId="0" applyFont="1" applyBorder="1" applyAlignment="1">
      <alignment horizontal="center" vertical="center" shrinkToFit="1"/>
    </xf>
    <xf numFmtId="0" fontId="22" fillId="0" borderId="109" xfId="0" applyFont="1" applyBorder="1" applyAlignment="1">
      <alignment horizontal="center" vertical="center" shrinkToFit="1"/>
    </xf>
    <xf numFmtId="0" fontId="22" fillId="0" borderId="112" xfId="0" applyFont="1" applyBorder="1" applyAlignment="1">
      <alignment horizontal="center" vertical="center" shrinkToFit="1"/>
    </xf>
    <xf numFmtId="20" fontId="22" fillId="0" borderId="0" xfId="0" applyNumberFormat="1" applyFont="1" applyAlignment="1">
      <alignment horizontal="center" vertical="center" shrinkToFit="1"/>
    </xf>
    <xf numFmtId="0" fontId="22" fillId="0" borderId="123" xfId="0" applyFont="1" applyBorder="1" applyAlignment="1">
      <alignment horizontal="center" vertical="center" shrinkToFit="1"/>
    </xf>
    <xf numFmtId="0" fontId="22" fillId="0" borderId="12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20" fontId="29" fillId="0" borderId="0" xfId="0" applyNumberFormat="1" applyFont="1" applyAlignment="1">
      <alignment horizontal="center" vertical="center" shrinkToFit="1"/>
    </xf>
    <xf numFmtId="0" fontId="23" fillId="0" borderId="0" xfId="5" applyFont="1" applyAlignment="1" applyProtection="1">
      <alignment horizontal="center" vertical="center" shrinkToFit="1"/>
      <protection locked="0"/>
    </xf>
    <xf numFmtId="49" fontId="25" fillId="0" borderId="0" xfId="0" applyNumberFormat="1" applyFont="1" applyAlignment="1" applyProtection="1">
      <alignment horizontal="center" vertical="center" wrapText="1" shrinkToFit="1"/>
      <protection locked="0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31" fillId="14" borderId="27" xfId="0" applyFont="1" applyFill="1" applyBorder="1" applyAlignment="1">
      <alignment horizontal="center" vertical="center" shrinkToFit="1"/>
    </xf>
    <xf numFmtId="0" fontId="33" fillId="14" borderId="27" xfId="0" applyFont="1" applyFill="1" applyBorder="1" applyAlignment="1">
      <alignment horizontal="center" vertical="center" shrinkToFit="1"/>
    </xf>
    <xf numFmtId="0" fontId="33" fillId="14" borderId="28" xfId="0" applyFont="1" applyFill="1" applyBorder="1" applyAlignment="1">
      <alignment horizontal="center" vertical="center" shrinkToFit="1"/>
    </xf>
    <xf numFmtId="0" fontId="33" fillId="14" borderId="29" xfId="0" applyFont="1" applyFill="1" applyBorder="1" applyAlignment="1">
      <alignment horizontal="center" vertical="center" shrinkToFit="1"/>
    </xf>
    <xf numFmtId="0" fontId="35" fillId="0" borderId="24" xfId="0" applyFont="1" applyBorder="1" applyAlignment="1" applyProtection="1">
      <alignment horizontal="center" vertical="center" shrinkToFit="1"/>
      <protection locked="0"/>
    </xf>
    <xf numFmtId="0" fontId="35" fillId="0" borderId="24" xfId="0" applyFont="1" applyBorder="1" applyAlignment="1">
      <alignment horizontal="center" vertical="center" shrinkToFit="1"/>
    </xf>
    <xf numFmtId="0" fontId="33" fillId="0" borderId="24" xfId="0" applyFont="1" applyBorder="1" applyAlignment="1" applyProtection="1">
      <alignment horizontal="center" vertical="center" shrinkToFit="1"/>
      <protection locked="0"/>
    </xf>
    <xf numFmtId="0" fontId="33" fillId="0" borderId="24" xfId="0" applyFont="1" applyBorder="1" applyAlignment="1">
      <alignment horizontal="center" vertical="center" shrinkToFit="1"/>
    </xf>
    <xf numFmtId="0" fontId="33" fillId="0" borderId="44" xfId="0" applyFont="1" applyBorder="1" applyAlignment="1" applyProtection="1">
      <alignment horizontal="center" vertical="center" shrinkToFit="1"/>
      <protection locked="0"/>
    </xf>
    <xf numFmtId="0" fontId="35" fillId="15" borderId="47" xfId="0" applyFont="1" applyFill="1" applyBorder="1" applyAlignment="1" applyProtection="1">
      <alignment horizontal="center" vertical="center" shrinkToFit="1"/>
      <protection locked="0"/>
    </xf>
    <xf numFmtId="0" fontId="35" fillId="15" borderId="47" xfId="0" applyFont="1" applyFill="1" applyBorder="1" applyAlignment="1">
      <alignment horizontal="center" vertical="center" shrinkToFit="1"/>
    </xf>
    <xf numFmtId="0" fontId="33" fillId="15" borderId="47" xfId="0" applyFont="1" applyFill="1" applyBorder="1" applyAlignment="1" applyProtection="1">
      <alignment horizontal="center" vertical="center" shrinkToFit="1"/>
      <protection locked="0"/>
    </xf>
    <xf numFmtId="0" fontId="33" fillId="15" borderId="47" xfId="0" applyFont="1" applyFill="1" applyBorder="1" applyAlignment="1">
      <alignment horizontal="center" vertical="center" shrinkToFit="1"/>
    </xf>
    <xf numFmtId="0" fontId="33" fillId="15" borderId="61" xfId="0" applyFont="1" applyFill="1" applyBorder="1" applyAlignment="1" applyProtection="1">
      <alignment horizontal="center" vertical="center" shrinkToFit="1"/>
      <protection locked="0"/>
    </xf>
    <xf numFmtId="0" fontId="35" fillId="0" borderId="47" xfId="0" applyFont="1" applyBorder="1" applyAlignment="1" applyProtection="1">
      <alignment horizontal="center" vertical="center" shrinkToFit="1"/>
      <protection locked="0"/>
    </xf>
    <xf numFmtId="0" fontId="35" fillId="0" borderId="47" xfId="0" applyFont="1" applyBorder="1" applyAlignment="1">
      <alignment horizontal="center" vertical="center" shrinkToFit="1"/>
    </xf>
    <xf numFmtId="0" fontId="33" fillId="0" borderId="47" xfId="0" applyFont="1" applyBorder="1" applyAlignment="1" applyProtection="1">
      <alignment horizontal="center" vertical="center" shrinkToFit="1"/>
      <protection locked="0"/>
    </xf>
    <xf numFmtId="0" fontId="33" fillId="0" borderId="47" xfId="0" applyFont="1" applyBorder="1" applyAlignment="1">
      <alignment horizontal="center" vertical="center" shrinkToFit="1"/>
    </xf>
    <xf numFmtId="0" fontId="33" fillId="0" borderId="61" xfId="0" applyFont="1" applyBorder="1" applyAlignment="1" applyProtection="1">
      <alignment horizontal="center" vertical="center" shrinkToFit="1"/>
      <protection locked="0"/>
    </xf>
    <xf numFmtId="0" fontId="36" fillId="14" borderId="27" xfId="0" applyFont="1" applyFill="1" applyBorder="1" applyAlignment="1">
      <alignment horizontal="center" vertical="center" shrinkToFit="1"/>
    </xf>
    <xf numFmtId="0" fontId="38" fillId="14" borderId="27" xfId="0" applyFont="1" applyFill="1" applyBorder="1" applyAlignment="1">
      <alignment horizontal="center" vertical="center" shrinkToFit="1"/>
    </xf>
    <xf numFmtId="0" fontId="38" fillId="14" borderId="28" xfId="0" applyFont="1" applyFill="1" applyBorder="1" applyAlignment="1">
      <alignment horizontal="center" vertical="center" shrinkToFit="1"/>
    </xf>
    <xf numFmtId="0" fontId="38" fillId="14" borderId="29" xfId="0" applyFont="1" applyFill="1" applyBorder="1" applyAlignment="1">
      <alignment horizontal="center" vertical="center" shrinkToFit="1"/>
    </xf>
    <xf numFmtId="0" fontId="40" fillId="0" borderId="24" xfId="0" applyFont="1" applyBorder="1" applyAlignment="1" applyProtection="1">
      <alignment horizontal="center" vertical="center" shrinkToFit="1"/>
      <protection locked="0"/>
    </xf>
    <xf numFmtId="0" fontId="40" fillId="0" borderId="24" xfId="0" applyFont="1" applyBorder="1" applyAlignment="1">
      <alignment horizontal="center" vertical="center" shrinkToFit="1"/>
    </xf>
    <xf numFmtId="0" fontId="38" fillId="0" borderId="24" xfId="0" applyFont="1" applyBorder="1" applyAlignment="1" applyProtection="1">
      <alignment horizontal="center" vertical="center" shrinkToFit="1"/>
      <protection locked="0"/>
    </xf>
    <xf numFmtId="0" fontId="38" fillId="0" borderId="24" xfId="0" applyFont="1" applyBorder="1" applyAlignment="1">
      <alignment horizontal="center" vertical="center" shrinkToFit="1"/>
    </xf>
    <xf numFmtId="0" fontId="38" fillId="0" borderId="44" xfId="0" applyFont="1" applyBorder="1" applyAlignment="1" applyProtection="1">
      <alignment horizontal="center" vertical="center" shrinkToFit="1"/>
      <protection locked="0"/>
    </xf>
    <xf numFmtId="0" fontId="40" fillId="15" borderId="47" xfId="0" applyFont="1" applyFill="1" applyBorder="1" applyAlignment="1" applyProtection="1">
      <alignment horizontal="center" vertical="center" shrinkToFit="1"/>
      <protection locked="0"/>
    </xf>
    <xf numFmtId="0" fontId="40" fillId="15" borderId="47" xfId="0" applyFont="1" applyFill="1" applyBorder="1" applyAlignment="1">
      <alignment horizontal="center" vertical="center" shrinkToFit="1"/>
    </xf>
    <xf numFmtId="0" fontId="38" fillId="15" borderId="47" xfId="0" applyFont="1" applyFill="1" applyBorder="1" applyAlignment="1" applyProtection="1">
      <alignment horizontal="center" vertical="center" shrinkToFit="1"/>
      <protection locked="0"/>
    </xf>
    <xf numFmtId="0" fontId="38" fillId="15" borderId="47" xfId="0" applyFont="1" applyFill="1" applyBorder="1" applyAlignment="1">
      <alignment horizontal="center" vertical="center" shrinkToFit="1"/>
    </xf>
    <xf numFmtId="0" fontId="38" fillId="15" borderId="61" xfId="0" applyFont="1" applyFill="1" applyBorder="1" applyAlignment="1" applyProtection="1">
      <alignment horizontal="center" vertical="center" shrinkToFit="1"/>
      <protection locked="0"/>
    </xf>
    <xf numFmtId="0" fontId="40" fillId="0" borderId="47" xfId="0" applyFont="1" applyBorder="1" applyAlignment="1" applyProtection="1">
      <alignment horizontal="center" vertical="center" shrinkToFit="1"/>
      <protection locked="0"/>
    </xf>
    <xf numFmtId="0" fontId="40" fillId="0" borderId="47" xfId="0" applyFont="1" applyBorder="1" applyAlignment="1">
      <alignment horizontal="center" vertical="center" shrinkToFit="1"/>
    </xf>
    <xf numFmtId="0" fontId="38" fillId="0" borderId="47" xfId="0" applyFont="1" applyBorder="1" applyAlignment="1" applyProtection="1">
      <alignment horizontal="center" vertical="center" shrinkToFit="1"/>
      <protection locked="0"/>
    </xf>
    <xf numFmtId="0" fontId="38" fillId="0" borderId="47" xfId="0" applyFont="1" applyBorder="1" applyAlignment="1">
      <alignment horizontal="center" vertical="center" shrinkToFit="1"/>
    </xf>
    <xf numFmtId="0" fontId="38" fillId="0" borderId="61" xfId="0" applyFont="1" applyBorder="1" applyAlignment="1" applyProtection="1">
      <alignment horizontal="center" vertical="center" shrinkToFit="1"/>
      <protection locked="0"/>
    </xf>
    <xf numFmtId="0" fontId="41" fillId="0" borderId="67" xfId="0" applyFont="1" applyBorder="1">
      <alignment vertical="center"/>
    </xf>
    <xf numFmtId="0" fontId="42" fillId="0" borderId="67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2" fillId="0" borderId="67" xfId="0" applyFont="1" applyBorder="1" applyAlignment="1">
      <alignment horizontal="right" vertical="center"/>
    </xf>
    <xf numFmtId="0" fontId="42" fillId="0" borderId="67" xfId="0" applyFont="1" applyBorder="1">
      <alignment vertical="center"/>
    </xf>
    <xf numFmtId="0" fontId="42" fillId="0" borderId="69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14" borderId="27" xfId="0" applyFont="1" applyFill="1" applyBorder="1" applyAlignment="1">
      <alignment horizontal="center" vertical="center" shrinkToFit="1"/>
    </xf>
    <xf numFmtId="0" fontId="42" fillId="14" borderId="28" xfId="0" applyFont="1" applyFill="1" applyBorder="1" applyAlignment="1">
      <alignment horizontal="center" vertical="center" shrinkToFit="1"/>
    </xf>
    <xf numFmtId="0" fontId="42" fillId="14" borderId="29" xfId="0" applyFont="1" applyFill="1" applyBorder="1" applyAlignment="1">
      <alignment horizontal="center" vertical="center" shrinkToFit="1"/>
    </xf>
    <xf numFmtId="0" fontId="44" fillId="14" borderId="27" xfId="0" applyFont="1" applyFill="1" applyBorder="1" applyAlignment="1">
      <alignment horizontal="center" vertical="center" shrinkToFit="1"/>
    </xf>
    <xf numFmtId="0" fontId="44" fillId="14" borderId="28" xfId="0" applyFont="1" applyFill="1" applyBorder="1" applyAlignment="1">
      <alignment horizontal="center" vertical="center" shrinkToFit="1"/>
    </xf>
    <xf numFmtId="0" fontId="44" fillId="14" borderId="29" xfId="0" applyFont="1" applyFill="1" applyBorder="1" applyAlignment="1">
      <alignment horizontal="center" vertical="center" shrinkToFit="1"/>
    </xf>
    <xf numFmtId="0" fontId="45" fillId="0" borderId="67" xfId="0" applyFont="1" applyBorder="1">
      <alignment vertical="center"/>
    </xf>
    <xf numFmtId="0" fontId="44" fillId="0" borderId="67" xfId="0" applyFont="1" applyBorder="1" applyAlignment="1">
      <alignment horizontal="center" vertical="center"/>
    </xf>
    <xf numFmtId="0" fontId="45" fillId="0" borderId="67" xfId="0" applyFont="1" applyBorder="1" applyAlignment="1">
      <alignment horizontal="center" vertical="center"/>
    </xf>
    <xf numFmtId="0" fontId="44" fillId="0" borderId="67" xfId="0" applyFont="1" applyBorder="1" applyAlignment="1">
      <alignment horizontal="right" vertical="center"/>
    </xf>
    <xf numFmtId="0" fontId="44" fillId="0" borderId="67" xfId="0" applyFont="1" applyBorder="1">
      <alignment vertical="center"/>
    </xf>
    <xf numFmtId="0" fontId="44" fillId="0" borderId="69" xfId="0" applyFont="1" applyBorder="1" applyAlignment="1">
      <alignment horizontal="center" vertical="center"/>
    </xf>
    <xf numFmtId="0" fontId="45" fillId="0" borderId="69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20" fontId="22" fillId="0" borderId="130" xfId="0" applyNumberFormat="1" applyFont="1" applyBorder="1" applyAlignment="1">
      <alignment horizontal="center" vertical="center" shrinkToFit="1"/>
    </xf>
    <xf numFmtId="20" fontId="22" fillId="0" borderId="125" xfId="0" applyNumberFormat="1" applyFont="1" applyBorder="1" applyAlignment="1">
      <alignment horizontal="center" vertical="center" shrinkToFit="1"/>
    </xf>
    <xf numFmtId="20" fontId="22" fillId="0" borderId="131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20" fontId="22" fillId="0" borderId="110" xfId="0" applyNumberFormat="1" applyFont="1" applyBorder="1" applyAlignment="1">
      <alignment horizontal="center" vertical="center" shrinkToFit="1"/>
    </xf>
    <xf numFmtId="20" fontId="22" fillId="0" borderId="124" xfId="0" applyNumberFormat="1" applyFont="1" applyBorder="1" applyAlignment="1">
      <alignment horizontal="center" vertical="center" shrinkToFit="1"/>
    </xf>
    <xf numFmtId="0" fontId="22" fillId="0" borderId="125" xfId="0" applyFont="1" applyBorder="1" applyAlignment="1">
      <alignment horizontal="center" vertical="center" shrinkToFit="1"/>
    </xf>
    <xf numFmtId="0" fontId="22" fillId="0" borderId="126" xfId="0" applyFont="1" applyBorder="1" applyAlignment="1">
      <alignment horizontal="center" vertical="center" shrinkToFit="1"/>
    </xf>
    <xf numFmtId="20" fontId="22" fillId="0" borderId="127" xfId="0" applyNumberFormat="1" applyFont="1" applyBorder="1" applyAlignment="1">
      <alignment horizontal="center" vertical="center" shrinkToFit="1"/>
    </xf>
    <xf numFmtId="20" fontId="22" fillId="0" borderId="128" xfId="0" applyNumberFormat="1" applyFont="1" applyBorder="1" applyAlignment="1">
      <alignment horizontal="center" vertical="center" shrinkToFit="1"/>
    </xf>
    <xf numFmtId="20" fontId="22" fillId="0" borderId="129" xfId="0" applyNumberFormat="1" applyFont="1" applyBorder="1" applyAlignment="1">
      <alignment horizontal="center" vertical="center" shrinkToFit="1"/>
    </xf>
    <xf numFmtId="0" fontId="22" fillId="0" borderId="90" xfId="0" applyFont="1" applyBorder="1" applyAlignment="1">
      <alignment horizontal="center" vertical="center" shrinkToFit="1"/>
    </xf>
    <xf numFmtId="0" fontId="22" fillId="0" borderId="91" xfId="0" applyFont="1" applyBorder="1" applyAlignment="1">
      <alignment horizontal="center" vertical="center" shrinkToFit="1"/>
    </xf>
    <xf numFmtId="0" fontId="22" fillId="0" borderId="93" xfId="0" applyFont="1" applyBorder="1" applyAlignment="1">
      <alignment horizontal="center" vertical="center" shrinkToFit="1"/>
    </xf>
    <xf numFmtId="20" fontId="22" fillId="0" borderId="95" xfId="0" applyNumberFormat="1" applyFont="1" applyBorder="1" applyAlignment="1">
      <alignment horizontal="center" vertical="center" shrinkToFit="1"/>
    </xf>
    <xf numFmtId="20" fontId="22" fillId="0" borderId="96" xfId="0" applyNumberFormat="1" applyFont="1" applyBorder="1" applyAlignment="1">
      <alignment horizontal="center" vertical="center" shrinkToFit="1"/>
    </xf>
    <xf numFmtId="0" fontId="22" fillId="0" borderId="97" xfId="0" applyFont="1" applyBorder="1" applyAlignment="1">
      <alignment horizontal="center" vertical="center" shrinkToFit="1"/>
    </xf>
    <xf numFmtId="0" fontId="22" fillId="0" borderId="98" xfId="0" applyFont="1" applyBorder="1" applyAlignment="1">
      <alignment horizontal="center" vertical="center" shrinkToFit="1"/>
    </xf>
    <xf numFmtId="20" fontId="22" fillId="0" borderId="99" xfId="0" applyNumberFormat="1" applyFont="1" applyBorder="1" applyAlignment="1">
      <alignment horizontal="center" vertical="center" shrinkToFit="1"/>
    </xf>
    <xf numFmtId="20" fontId="22" fillId="0" borderId="100" xfId="0" applyNumberFormat="1" applyFont="1" applyBorder="1" applyAlignment="1">
      <alignment horizontal="center" vertical="center" shrinkToFit="1"/>
    </xf>
    <xf numFmtId="20" fontId="22" fillId="0" borderId="101" xfId="0" applyNumberFormat="1" applyFont="1" applyBorder="1" applyAlignment="1">
      <alignment horizontal="center" vertical="center" shrinkToFit="1"/>
    </xf>
    <xf numFmtId="20" fontId="22" fillId="0" borderId="114" xfId="0" applyNumberFormat="1" applyFont="1" applyBorder="1" applyAlignment="1">
      <alignment horizontal="center" vertical="center" shrinkToFit="1"/>
    </xf>
    <xf numFmtId="20" fontId="22" fillId="0" borderId="112" xfId="0" applyNumberFormat="1" applyFont="1" applyBorder="1" applyAlignment="1">
      <alignment horizontal="center" vertical="center" shrinkToFit="1"/>
    </xf>
    <xf numFmtId="20" fontId="22" fillId="0" borderId="115" xfId="0" applyNumberFormat="1" applyFont="1" applyBorder="1" applyAlignment="1">
      <alignment horizontal="center" vertical="center" shrinkToFit="1"/>
    </xf>
    <xf numFmtId="0" fontId="22" fillId="0" borderId="78" xfId="0" applyFont="1" applyBorder="1" applyAlignment="1">
      <alignment horizontal="center" vertical="center" shrinkToFit="1"/>
    </xf>
    <xf numFmtId="20" fontId="22" fillId="0" borderId="58" xfId="0" applyNumberFormat="1" applyFont="1" applyBorder="1" applyAlignment="1">
      <alignment horizontal="center" vertical="center" shrinkToFit="1"/>
    </xf>
    <xf numFmtId="20" fontId="22" fillId="0" borderId="59" xfId="0" applyNumberFormat="1" applyFont="1" applyBorder="1" applyAlignment="1">
      <alignment horizontal="center" vertical="center" shrinkToFit="1"/>
    </xf>
    <xf numFmtId="20" fontId="22" fillId="0" borderId="60" xfId="0" applyNumberFormat="1" applyFont="1" applyBorder="1" applyAlignment="1">
      <alignment horizontal="center" vertical="center" shrinkToFit="1"/>
    </xf>
    <xf numFmtId="0" fontId="22" fillId="0" borderId="116" xfId="0" applyFont="1" applyBorder="1" applyAlignment="1">
      <alignment horizontal="center" vertical="center" shrinkToFit="1"/>
    </xf>
    <xf numFmtId="0" fontId="22" fillId="0" borderId="86" xfId="0" applyFont="1" applyBorder="1" applyAlignment="1">
      <alignment horizontal="center" vertical="center" shrinkToFit="1"/>
    </xf>
    <xf numFmtId="0" fontId="22" fillId="0" borderId="117" xfId="0" applyFont="1" applyBorder="1" applyAlignment="1">
      <alignment horizontal="center" vertical="center" shrinkToFit="1"/>
    </xf>
    <xf numFmtId="0" fontId="22" fillId="0" borderId="118" xfId="0" applyFont="1" applyBorder="1" applyAlignment="1">
      <alignment horizontal="center" vertical="center" shrinkToFit="1"/>
    </xf>
    <xf numFmtId="0" fontId="22" fillId="0" borderId="119" xfId="0" applyFont="1" applyBorder="1" applyAlignment="1">
      <alignment horizontal="center" vertical="center" shrinkToFit="1"/>
    </xf>
    <xf numFmtId="0" fontId="22" fillId="0" borderId="87" xfId="0" applyFont="1" applyBorder="1" applyAlignment="1">
      <alignment horizontal="center" vertical="center" shrinkToFit="1"/>
    </xf>
    <xf numFmtId="0" fontId="22" fillId="0" borderId="88" xfId="0" applyFont="1" applyBorder="1" applyAlignment="1">
      <alignment horizontal="center" vertical="center" shrinkToFit="1"/>
    </xf>
    <xf numFmtId="0" fontId="22" fillId="0" borderId="89" xfId="0" applyFont="1" applyBorder="1" applyAlignment="1">
      <alignment horizontal="center" vertical="center" shrinkToFit="1"/>
    </xf>
    <xf numFmtId="0" fontId="22" fillId="0" borderId="120" xfId="0" applyFont="1" applyBorder="1" applyAlignment="1">
      <alignment horizontal="center" vertical="center" shrinkToFit="1"/>
    </xf>
    <xf numFmtId="0" fontId="22" fillId="0" borderId="121" xfId="0" applyFont="1" applyBorder="1" applyAlignment="1">
      <alignment horizontal="center" vertical="center" shrinkToFit="1"/>
    </xf>
    <xf numFmtId="0" fontId="22" fillId="0" borderId="122" xfId="0" applyFont="1" applyBorder="1" applyAlignment="1">
      <alignment horizontal="center" vertical="center" shrinkToFit="1"/>
    </xf>
    <xf numFmtId="0" fontId="22" fillId="0" borderId="92" xfId="0" applyFont="1" applyBorder="1" applyAlignment="1">
      <alignment horizontal="center" vertical="center" shrinkToFit="1"/>
    </xf>
    <xf numFmtId="20" fontId="22" fillId="0" borderId="111" xfId="0" applyNumberFormat="1" applyFont="1" applyBorder="1" applyAlignment="1">
      <alignment horizontal="center" vertical="center" shrinkToFit="1"/>
    </xf>
    <xf numFmtId="0" fontId="22" fillId="0" borderId="112" xfId="0" applyFont="1" applyBorder="1" applyAlignment="1">
      <alignment horizontal="center" vertical="center" shrinkToFit="1"/>
    </xf>
    <xf numFmtId="0" fontId="22" fillId="0" borderId="113" xfId="0" applyFont="1" applyBorder="1" applyAlignment="1">
      <alignment horizontal="center" vertical="center" shrinkToFit="1"/>
    </xf>
    <xf numFmtId="20" fontId="22" fillId="0" borderId="104" xfId="0" applyNumberFormat="1" applyFont="1" applyBorder="1" applyAlignment="1">
      <alignment horizontal="center" vertical="center" shrinkToFit="1"/>
    </xf>
    <xf numFmtId="20" fontId="22" fillId="0" borderId="97" xfId="0" applyNumberFormat="1" applyFont="1" applyBorder="1" applyAlignment="1">
      <alignment horizontal="center" vertical="center" shrinkToFit="1"/>
    </xf>
    <xf numFmtId="20" fontId="22" fillId="0" borderId="105" xfId="0" applyNumberFormat="1" applyFont="1" applyBorder="1" applyAlignment="1">
      <alignment horizontal="center" vertical="center" shrinkToFit="1"/>
    </xf>
    <xf numFmtId="20" fontId="22" fillId="0" borderId="107" xfId="0" applyNumberFormat="1" applyFont="1" applyBorder="1" applyAlignment="1">
      <alignment horizontal="center" vertical="center" shrinkToFit="1"/>
    </xf>
    <xf numFmtId="20" fontId="22" fillId="0" borderId="69" xfId="0" applyNumberFormat="1" applyFont="1" applyBorder="1" applyAlignment="1">
      <alignment horizontal="center" vertical="center" shrinkToFit="1"/>
    </xf>
    <xf numFmtId="20" fontId="22" fillId="0" borderId="108" xfId="0" applyNumberFormat="1" applyFont="1" applyBorder="1" applyAlignment="1">
      <alignment horizontal="center" vertical="center" shrinkToFit="1"/>
    </xf>
    <xf numFmtId="20" fontId="22" fillId="0" borderId="61" xfId="0" applyNumberFormat="1" applyFont="1" applyBorder="1" applyAlignment="1">
      <alignment horizontal="center" vertical="center" shrinkToFit="1"/>
    </xf>
    <xf numFmtId="20" fontId="22" fillId="0" borderId="70" xfId="0" applyNumberFormat="1" applyFont="1" applyBorder="1" applyAlignment="1">
      <alignment horizontal="center" vertical="center" shrinkToFit="1"/>
    </xf>
    <xf numFmtId="20" fontId="22" fillId="0" borderId="103" xfId="0" applyNumberFormat="1" applyFont="1" applyBorder="1" applyAlignment="1">
      <alignment horizontal="center" vertical="center" shrinkToFit="1"/>
    </xf>
    <xf numFmtId="0" fontId="22" fillId="0" borderId="97" xfId="0" applyFont="1" applyBorder="1" applyAlignment="1">
      <alignment horizontal="center" vertical="center" wrapText="1" shrinkToFit="1"/>
    </xf>
    <xf numFmtId="0" fontId="22" fillId="0" borderId="79" xfId="0" applyFont="1" applyBorder="1" applyAlignment="1">
      <alignment horizontal="center" vertical="center" shrinkToFit="1"/>
    </xf>
    <xf numFmtId="0" fontId="22" fillId="0" borderId="80" xfId="0" applyFont="1" applyBorder="1" applyAlignment="1">
      <alignment horizontal="center" vertical="center" shrinkToFit="1"/>
    </xf>
    <xf numFmtId="0" fontId="22" fillId="0" borderId="81" xfId="0" applyFont="1" applyBorder="1" applyAlignment="1">
      <alignment horizontal="center" vertical="center" shrinkToFit="1"/>
    </xf>
    <xf numFmtId="0" fontId="22" fillId="0" borderId="82" xfId="0" applyFont="1" applyBorder="1" applyAlignment="1">
      <alignment horizontal="center" vertical="center" shrinkToFit="1"/>
    </xf>
    <xf numFmtId="0" fontId="22" fillId="0" borderId="83" xfId="0" applyFont="1" applyBorder="1" applyAlignment="1">
      <alignment horizontal="center" vertical="center" shrinkToFit="1"/>
    </xf>
    <xf numFmtId="0" fontId="22" fillId="0" borderId="84" xfId="0" applyFont="1" applyBorder="1" applyAlignment="1">
      <alignment horizontal="center" vertical="center" shrinkToFit="1"/>
    </xf>
    <xf numFmtId="0" fontId="22" fillId="0" borderId="85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wrapText="1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75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76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20" fontId="44" fillId="0" borderId="17" xfId="0" applyNumberFormat="1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20" fontId="44" fillId="0" borderId="35" xfId="0" applyNumberFormat="1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67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49" fontId="39" fillId="0" borderId="58" xfId="0" applyNumberFormat="1" applyFont="1" applyBorder="1" applyAlignment="1" applyProtection="1">
      <alignment horizontal="center" vertical="center" wrapText="1" shrinkToFit="1"/>
      <protection locked="0"/>
    </xf>
    <xf numFmtId="49" fontId="39" fillId="0" borderId="59" xfId="0" applyNumberFormat="1" applyFont="1" applyBorder="1" applyAlignment="1" applyProtection="1">
      <alignment horizontal="center" vertical="center" wrapText="1" shrinkToFit="1"/>
      <protection locked="0"/>
    </xf>
    <xf numFmtId="49" fontId="39" fillId="0" borderId="60" xfId="0" applyNumberFormat="1" applyFont="1" applyBorder="1" applyAlignment="1" applyProtection="1">
      <alignment horizontal="center" vertical="center" wrapText="1" shrinkToFit="1"/>
      <protection locked="0"/>
    </xf>
    <xf numFmtId="0" fontId="37" fillId="0" borderId="30" xfId="0" applyFont="1" applyBorder="1" applyAlignment="1">
      <alignment horizontal="center" vertical="center" shrinkToFit="1"/>
    </xf>
    <xf numFmtId="0" fontId="37" fillId="0" borderId="36" xfId="0" applyFont="1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shrinkToFit="1"/>
    </xf>
    <xf numFmtId="0" fontId="37" fillId="0" borderId="37" xfId="0" applyFont="1" applyBorder="1" applyAlignment="1">
      <alignment horizontal="center" vertical="center" shrinkToFit="1"/>
    </xf>
    <xf numFmtId="0" fontId="39" fillId="0" borderId="72" xfId="0" applyFont="1" applyBorder="1" applyAlignment="1" applyProtection="1">
      <alignment horizontal="center" vertical="center" wrapText="1" shrinkToFit="1"/>
      <protection locked="0"/>
    </xf>
    <xf numFmtId="0" fontId="39" fillId="0" borderId="73" xfId="0" applyFont="1" applyBorder="1" applyAlignment="1" applyProtection="1">
      <alignment horizontal="center" vertical="center" wrapText="1" shrinkToFit="1"/>
      <protection locked="0"/>
    </xf>
    <xf numFmtId="0" fontId="39" fillId="0" borderId="74" xfId="0" applyFont="1" applyBorder="1" applyAlignment="1" applyProtection="1">
      <alignment horizontal="center" vertical="center" wrapText="1" shrinkToFit="1"/>
      <protection locked="0"/>
    </xf>
    <xf numFmtId="0" fontId="39" fillId="0" borderId="44" xfId="0" applyFont="1" applyBorder="1" applyAlignment="1" applyProtection="1">
      <alignment horizontal="center" vertical="center" wrapText="1" shrinkToFit="1"/>
      <protection locked="0"/>
    </xf>
    <xf numFmtId="0" fontId="39" fillId="0" borderId="38" xfId="0" applyFont="1" applyBorder="1" applyAlignment="1" applyProtection="1">
      <alignment horizontal="center" vertical="center" shrinkToFit="1"/>
      <protection locked="0"/>
    </xf>
    <xf numFmtId="0" fontId="39" fillId="0" borderId="45" xfId="0" applyFont="1" applyBorder="1" applyAlignment="1" applyProtection="1">
      <alignment horizontal="center" vertical="center" shrinkToFit="1"/>
      <protection locked="0"/>
    </xf>
    <xf numFmtId="0" fontId="39" fillId="0" borderId="62" xfId="0" applyFont="1" applyBorder="1" applyAlignment="1">
      <alignment horizontal="center" vertical="center" shrinkToFit="1"/>
    </xf>
    <xf numFmtId="0" fontId="39" fillId="0" borderId="63" xfId="0" applyFont="1" applyBorder="1" applyAlignment="1">
      <alignment horizontal="center" vertical="center" shrinkToFit="1"/>
    </xf>
    <xf numFmtId="0" fontId="39" fillId="0" borderId="64" xfId="0" applyFont="1" applyBorder="1" applyAlignment="1">
      <alignment horizontal="center" vertical="center" shrinkToFit="1"/>
    </xf>
    <xf numFmtId="0" fontId="39" fillId="0" borderId="55" xfId="0" applyFont="1" applyBorder="1" applyAlignment="1">
      <alignment horizontal="center" vertical="center" shrinkToFit="1"/>
    </xf>
    <xf numFmtId="0" fontId="39" fillId="0" borderId="56" xfId="0" applyFont="1" applyBorder="1" applyAlignment="1">
      <alignment horizontal="center" vertical="center" shrinkToFit="1"/>
    </xf>
    <xf numFmtId="0" fontId="39" fillId="0" borderId="57" xfId="0" applyFont="1" applyBorder="1" applyAlignment="1">
      <alignment horizontal="center" vertical="center" shrinkToFit="1"/>
    </xf>
    <xf numFmtId="0" fontId="37" fillId="0" borderId="53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40" fillId="0" borderId="47" xfId="0" applyFont="1" applyBorder="1" applyAlignment="1">
      <alignment horizontal="center" vertical="center" shrinkToFit="1"/>
    </xf>
    <xf numFmtId="0" fontId="38" fillId="0" borderId="47" xfId="0" applyFont="1" applyBorder="1" applyAlignment="1">
      <alignment horizontal="center" vertical="center" shrinkToFit="1"/>
    </xf>
    <xf numFmtId="0" fontId="38" fillId="0" borderId="61" xfId="0" applyFont="1" applyBorder="1" applyAlignment="1">
      <alignment horizontal="center" vertical="center" shrinkToFit="1"/>
    </xf>
    <xf numFmtId="49" fontId="39" fillId="0" borderId="59" xfId="0" applyNumberFormat="1" applyFont="1" applyBorder="1" applyAlignment="1" applyProtection="1">
      <alignment horizontal="center" vertical="center" shrinkToFit="1"/>
      <protection locked="0"/>
    </xf>
    <xf numFmtId="49" fontId="39" fillId="0" borderId="60" xfId="0" applyNumberFormat="1" applyFont="1" applyBorder="1" applyAlignment="1" applyProtection="1">
      <alignment horizontal="center" vertical="center" shrinkToFit="1"/>
      <protection locked="0"/>
    </xf>
    <xf numFmtId="0" fontId="39" fillId="15" borderId="72" xfId="0" applyFont="1" applyFill="1" applyBorder="1" applyAlignment="1" applyProtection="1">
      <alignment horizontal="center" vertical="center" wrapText="1" shrinkToFit="1"/>
      <protection locked="0"/>
    </xf>
    <xf numFmtId="0" fontId="39" fillId="15" borderId="73" xfId="0" applyFont="1" applyFill="1" applyBorder="1" applyAlignment="1" applyProtection="1">
      <alignment horizontal="center" vertical="center" wrapText="1" shrinkToFit="1"/>
      <protection locked="0"/>
    </xf>
    <xf numFmtId="0" fontId="39" fillId="15" borderId="74" xfId="0" applyFont="1" applyFill="1" applyBorder="1" applyAlignment="1" applyProtection="1">
      <alignment horizontal="center" vertical="center" wrapText="1" shrinkToFit="1"/>
      <protection locked="0"/>
    </xf>
    <xf numFmtId="0" fontId="39" fillId="15" borderId="62" xfId="0" applyFont="1" applyFill="1" applyBorder="1" applyAlignment="1">
      <alignment horizontal="center" vertical="center" shrinkToFit="1"/>
    </xf>
    <xf numFmtId="0" fontId="39" fillId="15" borderId="63" xfId="0" applyFont="1" applyFill="1" applyBorder="1" applyAlignment="1">
      <alignment horizontal="center" vertical="center" shrinkToFit="1"/>
    </xf>
    <xf numFmtId="0" fontId="39" fillId="15" borderId="64" xfId="0" applyFont="1" applyFill="1" applyBorder="1" applyAlignment="1">
      <alignment horizontal="center" vertical="center" shrinkToFit="1"/>
    </xf>
    <xf numFmtId="0" fontId="39" fillId="15" borderId="55" xfId="0" applyFont="1" applyFill="1" applyBorder="1" applyAlignment="1">
      <alignment horizontal="center" vertical="center" shrinkToFit="1"/>
    </xf>
    <xf numFmtId="0" fontId="39" fillId="15" borderId="56" xfId="0" applyFont="1" applyFill="1" applyBorder="1" applyAlignment="1">
      <alignment horizontal="center" vertical="center" shrinkToFit="1"/>
    </xf>
    <xf numFmtId="0" fontId="39" fillId="15" borderId="57" xfId="0" applyFont="1" applyFill="1" applyBorder="1" applyAlignment="1">
      <alignment horizontal="center" vertical="center" shrinkToFit="1"/>
    </xf>
    <xf numFmtId="0" fontId="39" fillId="15" borderId="44" xfId="0" applyFont="1" applyFill="1" applyBorder="1" applyAlignment="1" applyProtection="1">
      <alignment horizontal="center" vertical="center" wrapText="1" shrinkToFit="1"/>
      <protection locked="0"/>
    </xf>
    <xf numFmtId="0" fontId="39" fillId="15" borderId="38" xfId="0" applyFont="1" applyFill="1" applyBorder="1" applyAlignment="1" applyProtection="1">
      <alignment horizontal="center" vertical="center" shrinkToFit="1"/>
      <protection locked="0"/>
    </xf>
    <xf numFmtId="0" fontId="39" fillId="15" borderId="45" xfId="0" applyFont="1" applyFill="1" applyBorder="1" applyAlignment="1" applyProtection="1">
      <alignment horizontal="center" vertical="center" shrinkToFit="1"/>
      <protection locked="0"/>
    </xf>
    <xf numFmtId="0" fontId="37" fillId="15" borderId="53" xfId="0" applyFont="1" applyFill="1" applyBorder="1" applyAlignment="1">
      <alignment horizontal="center" vertical="center" shrinkToFit="1"/>
    </xf>
    <xf numFmtId="0" fontId="37" fillId="15" borderId="10" xfId="0" applyFont="1" applyFill="1" applyBorder="1" applyAlignment="1">
      <alignment horizontal="center" vertical="center" shrinkToFit="1"/>
    </xf>
    <xf numFmtId="0" fontId="37" fillId="15" borderId="30" xfId="0" applyFont="1" applyFill="1" applyBorder="1" applyAlignment="1">
      <alignment horizontal="center" vertical="center" shrinkToFit="1"/>
    </xf>
    <xf numFmtId="0" fontId="37" fillId="15" borderId="36" xfId="0" applyFont="1" applyFill="1" applyBorder="1" applyAlignment="1">
      <alignment horizontal="center" vertical="center" shrinkToFit="1"/>
    </xf>
    <xf numFmtId="49" fontId="39" fillId="15" borderId="65" xfId="0" applyNumberFormat="1" applyFont="1" applyFill="1" applyBorder="1" applyAlignment="1" applyProtection="1">
      <alignment horizontal="center" vertical="center" wrapText="1" shrinkToFit="1"/>
      <protection locked="0"/>
    </xf>
    <xf numFmtId="49" fontId="39" fillId="15" borderId="26" xfId="0" applyNumberFormat="1" applyFont="1" applyFill="1" applyBorder="1" applyAlignment="1" applyProtection="1">
      <alignment horizontal="center" vertical="center" shrinkToFit="1"/>
      <protection locked="0"/>
    </xf>
    <xf numFmtId="49" fontId="39" fillId="15" borderId="66" xfId="0" applyNumberFormat="1" applyFont="1" applyFill="1" applyBorder="1" applyAlignment="1" applyProtection="1">
      <alignment horizontal="center" vertical="center" shrinkToFit="1"/>
      <protection locked="0"/>
    </xf>
    <xf numFmtId="0" fontId="40" fillId="15" borderId="24" xfId="0" applyFont="1" applyFill="1" applyBorder="1" applyAlignment="1">
      <alignment horizontal="center" vertical="center" shrinkToFit="1"/>
    </xf>
    <xf numFmtId="0" fontId="38" fillId="15" borderId="24" xfId="0" applyFont="1" applyFill="1" applyBorder="1" applyAlignment="1">
      <alignment horizontal="center" vertical="center" shrinkToFit="1"/>
    </xf>
    <xf numFmtId="0" fontId="38" fillId="15" borderId="44" xfId="0" applyFont="1" applyFill="1" applyBorder="1" applyAlignment="1">
      <alignment horizontal="center" vertical="center" shrinkToFit="1"/>
    </xf>
    <xf numFmtId="0" fontId="36" fillId="0" borderId="53" xfId="5" applyFont="1" applyBorder="1" applyAlignment="1" applyProtection="1">
      <alignment horizontal="center" vertical="center" shrinkToFit="1"/>
      <protection locked="0"/>
    </xf>
    <xf numFmtId="0" fontId="36" fillId="0" borderId="10" xfId="5" applyFont="1" applyBorder="1" applyAlignment="1" applyProtection="1">
      <alignment horizontal="center" vertical="center" shrinkToFit="1"/>
      <protection locked="0"/>
    </xf>
    <xf numFmtId="0" fontId="36" fillId="15" borderId="53" xfId="5" applyFont="1" applyFill="1" applyBorder="1" applyAlignment="1" applyProtection="1">
      <alignment horizontal="center" vertical="center" shrinkToFit="1"/>
      <protection locked="0"/>
    </xf>
    <xf numFmtId="0" fontId="36" fillId="15" borderId="10" xfId="5" applyFont="1" applyFill="1" applyBorder="1" applyAlignment="1" applyProtection="1">
      <alignment horizontal="center" vertical="center" shrinkToFit="1"/>
      <protection locked="0"/>
    </xf>
    <xf numFmtId="0" fontId="37" fillId="15" borderId="54" xfId="0" applyFont="1" applyFill="1" applyBorder="1" applyAlignment="1">
      <alignment horizontal="center" vertical="center" shrinkToFit="1"/>
    </xf>
    <xf numFmtId="0" fontId="37" fillId="15" borderId="37" xfId="0" applyFont="1" applyFill="1" applyBorder="1" applyAlignment="1">
      <alignment horizontal="center" vertical="center" shrinkToFit="1"/>
    </xf>
    <xf numFmtId="49" fontId="39" fillId="15" borderId="58" xfId="0" applyNumberFormat="1" applyFont="1" applyFill="1" applyBorder="1" applyAlignment="1" applyProtection="1">
      <alignment horizontal="center" vertical="center" wrapText="1" shrinkToFit="1"/>
      <protection locked="0"/>
    </xf>
    <xf numFmtId="49" fontId="39" fillId="15" borderId="59" xfId="0" applyNumberFormat="1" applyFont="1" applyFill="1" applyBorder="1" applyAlignment="1" applyProtection="1">
      <alignment horizontal="center" vertical="center" wrapText="1" shrinkToFit="1"/>
      <protection locked="0"/>
    </xf>
    <xf numFmtId="49" fontId="39" fillId="15" borderId="60" xfId="0" applyNumberFormat="1" applyFont="1" applyFill="1" applyBorder="1" applyAlignment="1" applyProtection="1">
      <alignment horizontal="center" vertical="center" wrapText="1" shrinkToFit="1"/>
      <protection locked="0"/>
    </xf>
    <xf numFmtId="49" fontId="39" fillId="15" borderId="58" xfId="0" applyNumberFormat="1" applyFont="1" applyFill="1" applyBorder="1" applyAlignment="1" applyProtection="1">
      <alignment horizontal="center" vertical="center" shrinkToFit="1"/>
      <protection locked="0"/>
    </xf>
    <xf numFmtId="49" fontId="39" fillId="15" borderId="59" xfId="0" applyNumberFormat="1" applyFont="1" applyFill="1" applyBorder="1" applyAlignment="1" applyProtection="1">
      <alignment horizontal="center" vertical="center" shrinkToFit="1"/>
      <protection locked="0"/>
    </xf>
    <xf numFmtId="49" fontId="39" fillId="15" borderId="60" xfId="0" applyNumberFormat="1" applyFont="1" applyFill="1" applyBorder="1" applyAlignment="1" applyProtection="1">
      <alignment horizontal="center" vertical="center" shrinkToFit="1"/>
      <protection locked="0"/>
    </xf>
    <xf numFmtId="0" fontId="39" fillId="15" borderId="72" xfId="0" applyFont="1" applyFill="1" applyBorder="1" applyAlignment="1" applyProtection="1">
      <alignment horizontal="center" vertical="center" shrinkToFit="1"/>
      <protection locked="0"/>
    </xf>
    <xf numFmtId="0" fontId="39" fillId="15" borderId="73" xfId="0" applyFont="1" applyFill="1" applyBorder="1" applyAlignment="1" applyProtection="1">
      <alignment horizontal="center" vertical="center" shrinkToFit="1"/>
      <protection locked="0"/>
    </xf>
    <xf numFmtId="0" fontId="39" fillId="15" borderId="74" xfId="0" applyFont="1" applyFill="1" applyBorder="1" applyAlignment="1" applyProtection="1">
      <alignment horizontal="center" vertical="center" shrinkToFit="1"/>
      <protection locked="0"/>
    </xf>
    <xf numFmtId="49" fontId="39" fillId="0" borderId="58" xfId="0" applyNumberFormat="1" applyFont="1" applyBorder="1" applyAlignment="1" applyProtection="1">
      <alignment horizontal="center" vertical="center" shrinkToFit="1"/>
      <protection locked="0"/>
    </xf>
    <xf numFmtId="0" fontId="38" fillId="15" borderId="47" xfId="0" applyFont="1" applyFill="1" applyBorder="1" applyAlignment="1">
      <alignment horizontal="center" vertical="center" shrinkToFit="1"/>
    </xf>
    <xf numFmtId="0" fontId="38" fillId="15" borderId="61" xfId="0" applyFont="1" applyFill="1" applyBorder="1" applyAlignment="1">
      <alignment horizontal="center" vertical="center" shrinkToFit="1"/>
    </xf>
    <xf numFmtId="0" fontId="40" fillId="15" borderId="47" xfId="0" applyFont="1" applyFill="1" applyBorder="1" applyAlignment="1">
      <alignment horizontal="center" vertical="center" shrinkToFit="1"/>
    </xf>
    <xf numFmtId="20" fontId="42" fillId="0" borderId="17" xfId="0" applyNumberFormat="1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20" fontId="42" fillId="0" borderId="35" xfId="0" applyNumberFormat="1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37" fillId="14" borderId="28" xfId="0" applyFont="1" applyFill="1" applyBorder="1" applyAlignment="1">
      <alignment horizontal="center" vertical="center" shrinkToFit="1"/>
    </xf>
    <xf numFmtId="0" fontId="37" fillId="14" borderId="49" xfId="0" applyFont="1" applyFill="1" applyBorder="1" applyAlignment="1">
      <alignment horizontal="center" vertical="center" shrinkToFit="1"/>
    </xf>
    <xf numFmtId="0" fontId="37" fillId="14" borderId="67" xfId="0" applyFont="1" applyFill="1" applyBorder="1" applyAlignment="1">
      <alignment horizontal="center" vertical="center" shrinkToFit="1"/>
    </xf>
    <xf numFmtId="0" fontId="37" fillId="14" borderId="71" xfId="0" applyFont="1" applyFill="1" applyBorder="1" applyAlignment="1">
      <alignment horizontal="center" vertical="center" shrinkToFit="1"/>
    </xf>
    <xf numFmtId="49" fontId="34" fillId="0" borderId="58" xfId="0" applyNumberFormat="1" applyFont="1" applyBorder="1" applyAlignment="1" applyProtection="1">
      <alignment horizontal="center" vertical="center" wrapText="1" shrinkToFit="1"/>
      <protection locked="0"/>
    </xf>
    <xf numFmtId="49" fontId="34" fillId="0" borderId="59" xfId="0" applyNumberFormat="1" applyFont="1" applyBorder="1" applyAlignment="1" applyProtection="1">
      <alignment horizontal="center" vertical="center" wrapText="1" shrinkToFit="1"/>
      <protection locked="0"/>
    </xf>
    <xf numFmtId="49" fontId="34" fillId="0" borderId="60" xfId="0" applyNumberFormat="1" applyFont="1" applyBorder="1" applyAlignment="1" applyProtection="1">
      <alignment horizontal="center" vertical="center" wrapText="1" shrinkToFit="1"/>
      <protection locked="0"/>
    </xf>
    <xf numFmtId="49" fontId="34" fillId="0" borderId="59" xfId="0" applyNumberFormat="1" applyFont="1" applyBorder="1" applyAlignment="1" applyProtection="1">
      <alignment horizontal="center" vertical="center" shrinkToFit="1"/>
      <protection locked="0"/>
    </xf>
    <xf numFmtId="49" fontId="34" fillId="0" borderId="60" xfId="0" applyNumberFormat="1" applyFont="1" applyBorder="1" applyAlignment="1" applyProtection="1">
      <alignment horizontal="center" vertical="center" shrinkToFit="1"/>
      <protection locked="0"/>
    </xf>
    <xf numFmtId="0" fontId="35" fillId="0" borderId="47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54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42" fillId="0" borderId="50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34" fillId="0" borderId="44" xfId="0" applyFont="1" applyBorder="1" applyAlignment="1" applyProtection="1">
      <alignment horizontal="center" vertical="center" wrapText="1" shrinkToFit="1"/>
      <protection locked="0"/>
    </xf>
    <xf numFmtId="0" fontId="34" fillId="0" borderId="38" xfId="0" applyFont="1" applyBorder="1" applyAlignment="1" applyProtection="1">
      <alignment horizontal="center" vertical="center" shrinkToFit="1"/>
      <protection locked="0"/>
    </xf>
    <xf numFmtId="0" fontId="34" fillId="0" borderId="45" xfId="0" applyFont="1" applyBorder="1" applyAlignment="1" applyProtection="1">
      <alignment horizontal="center" vertical="center" shrinkToFit="1"/>
      <protection locked="0"/>
    </xf>
    <xf numFmtId="0" fontId="34" fillId="0" borderId="62" xfId="0" applyFont="1" applyBorder="1" applyAlignment="1">
      <alignment horizontal="center" vertical="center" shrinkToFit="1"/>
    </xf>
    <xf numFmtId="0" fontId="34" fillId="0" borderId="63" xfId="0" applyFont="1" applyBorder="1" applyAlignment="1">
      <alignment horizontal="center" vertical="center" shrinkToFit="1"/>
    </xf>
    <xf numFmtId="0" fontId="34" fillId="0" borderId="64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56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32" fillId="0" borderId="53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3" fillId="0" borderId="47" xfId="0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43" fillId="0" borderId="39" xfId="0" applyFont="1" applyBorder="1" applyAlignment="1">
      <alignment horizontal="center" vertical="center"/>
    </xf>
    <xf numFmtId="0" fontId="43" fillId="0" borderId="67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68" xfId="0" applyFont="1" applyBorder="1" applyAlignment="1">
      <alignment horizontal="center" vertical="center"/>
    </xf>
    <xf numFmtId="0" fontId="31" fillId="0" borderId="53" xfId="5" applyFont="1" applyBorder="1" applyAlignment="1" applyProtection="1">
      <alignment horizontal="center" vertical="center" shrinkToFit="1"/>
      <protection locked="0"/>
    </xf>
    <xf numFmtId="0" fontId="31" fillId="0" borderId="10" xfId="5" applyFont="1" applyBorder="1" applyAlignment="1" applyProtection="1">
      <alignment horizontal="center" vertical="center" shrinkToFit="1"/>
      <protection locked="0"/>
    </xf>
    <xf numFmtId="0" fontId="34" fillId="0" borderId="72" xfId="0" applyFont="1" applyBorder="1" applyAlignment="1" applyProtection="1">
      <alignment horizontal="center" vertical="center" wrapText="1" shrinkToFit="1"/>
      <protection locked="0"/>
    </xf>
    <xf numFmtId="0" fontId="34" fillId="0" borderId="73" xfId="0" applyFont="1" applyBorder="1" applyAlignment="1" applyProtection="1">
      <alignment horizontal="center" vertical="center" wrapText="1" shrinkToFit="1"/>
      <protection locked="0"/>
    </xf>
    <xf numFmtId="0" fontId="34" fillId="0" borderId="74" xfId="0" applyFont="1" applyBorder="1" applyAlignment="1" applyProtection="1">
      <alignment horizontal="center" vertical="center" wrapText="1" shrinkToFit="1"/>
      <protection locked="0"/>
    </xf>
    <xf numFmtId="0" fontId="32" fillId="15" borderId="30" xfId="0" applyFont="1" applyFill="1" applyBorder="1" applyAlignment="1">
      <alignment horizontal="center" vertical="center" shrinkToFit="1"/>
    </xf>
    <xf numFmtId="0" fontId="32" fillId="15" borderId="36" xfId="0" applyFont="1" applyFill="1" applyBorder="1" applyAlignment="1">
      <alignment horizontal="center" vertical="center" shrinkToFit="1"/>
    </xf>
    <xf numFmtId="0" fontId="32" fillId="15" borderId="54" xfId="0" applyFont="1" applyFill="1" applyBorder="1" applyAlignment="1">
      <alignment horizontal="center" vertical="center" shrinkToFit="1"/>
    </xf>
    <xf numFmtId="0" fontId="32" fillId="15" borderId="37" xfId="0" applyFont="1" applyFill="1" applyBorder="1" applyAlignment="1">
      <alignment horizontal="center" vertical="center" shrinkToFit="1"/>
    </xf>
    <xf numFmtId="49" fontId="34" fillId="15" borderId="58" xfId="0" applyNumberFormat="1" applyFont="1" applyFill="1" applyBorder="1" applyAlignment="1" applyProtection="1">
      <alignment horizontal="center" vertical="center" wrapText="1" shrinkToFit="1"/>
      <protection locked="0"/>
    </xf>
    <xf numFmtId="49" fontId="34" fillId="15" borderId="59" xfId="0" applyNumberFormat="1" applyFont="1" applyFill="1" applyBorder="1" applyAlignment="1" applyProtection="1">
      <alignment horizontal="center" vertical="center" wrapText="1" shrinkToFit="1"/>
      <protection locked="0"/>
    </xf>
    <xf numFmtId="49" fontId="34" fillId="15" borderId="60" xfId="0" applyNumberFormat="1" applyFont="1" applyFill="1" applyBorder="1" applyAlignment="1" applyProtection="1">
      <alignment horizontal="center" vertical="center" wrapText="1" shrinkToFit="1"/>
      <protection locked="0"/>
    </xf>
    <xf numFmtId="49" fontId="34" fillId="15" borderId="58" xfId="0" applyNumberFormat="1" applyFont="1" applyFill="1" applyBorder="1" applyAlignment="1" applyProtection="1">
      <alignment horizontal="center" vertical="center" shrinkToFit="1"/>
      <protection locked="0"/>
    </xf>
    <xf numFmtId="49" fontId="34" fillId="15" borderId="59" xfId="0" applyNumberFormat="1" applyFont="1" applyFill="1" applyBorder="1" applyAlignment="1" applyProtection="1">
      <alignment horizontal="center" vertical="center" shrinkToFit="1"/>
      <protection locked="0"/>
    </xf>
    <xf numFmtId="49" fontId="34" fillId="15" borderId="60" xfId="0" applyNumberFormat="1" applyFont="1" applyFill="1" applyBorder="1" applyAlignment="1" applyProtection="1">
      <alignment horizontal="center" vertical="center" shrinkToFit="1"/>
      <protection locked="0"/>
    </xf>
    <xf numFmtId="49" fontId="34" fillId="15" borderId="65" xfId="0" applyNumberFormat="1" applyFont="1" applyFill="1" applyBorder="1" applyAlignment="1" applyProtection="1">
      <alignment horizontal="center" vertical="center" wrapText="1" shrinkToFit="1"/>
      <protection locked="0"/>
    </xf>
    <xf numFmtId="49" fontId="34" fillId="15" borderId="26" xfId="0" applyNumberFormat="1" applyFont="1" applyFill="1" applyBorder="1" applyAlignment="1" applyProtection="1">
      <alignment horizontal="center" vertical="center" shrinkToFit="1"/>
      <protection locked="0"/>
    </xf>
    <xf numFmtId="49" fontId="34" fillId="15" borderId="66" xfId="0" applyNumberFormat="1" applyFont="1" applyFill="1" applyBorder="1" applyAlignment="1" applyProtection="1">
      <alignment horizontal="center" vertical="center" shrinkToFit="1"/>
      <protection locked="0"/>
    </xf>
    <xf numFmtId="0" fontId="35" fillId="15" borderId="24" xfId="0" applyFont="1" applyFill="1" applyBorder="1" applyAlignment="1">
      <alignment horizontal="center" vertical="center" shrinkToFit="1"/>
    </xf>
    <xf numFmtId="0" fontId="33" fillId="15" borderId="24" xfId="0" applyFont="1" applyFill="1" applyBorder="1" applyAlignment="1">
      <alignment horizontal="center" vertical="center" shrinkToFit="1"/>
    </xf>
    <xf numFmtId="0" fontId="32" fillId="15" borderId="53" xfId="0" applyFont="1" applyFill="1" applyBorder="1" applyAlignment="1">
      <alignment horizontal="center" vertical="center" shrinkToFit="1"/>
    </xf>
    <xf numFmtId="0" fontId="32" fillId="15" borderId="10" xfId="0" applyFont="1" applyFill="1" applyBorder="1" applyAlignment="1">
      <alignment horizontal="center" vertical="center" shrinkToFit="1"/>
    </xf>
    <xf numFmtId="0" fontId="34" fillId="15" borderId="72" xfId="0" applyFont="1" applyFill="1" applyBorder="1" applyAlignment="1" applyProtection="1">
      <alignment horizontal="center" vertical="center" wrapText="1" shrinkToFit="1"/>
      <protection locked="0"/>
    </xf>
    <xf numFmtId="0" fontId="34" fillId="15" borderId="73" xfId="0" applyFont="1" applyFill="1" applyBorder="1" applyAlignment="1" applyProtection="1">
      <alignment horizontal="center" vertical="center" wrapText="1" shrinkToFit="1"/>
      <protection locked="0"/>
    </xf>
    <xf numFmtId="0" fontId="34" fillId="15" borderId="74" xfId="0" applyFont="1" applyFill="1" applyBorder="1" applyAlignment="1" applyProtection="1">
      <alignment horizontal="center" vertical="center" wrapText="1" shrinkToFit="1"/>
      <protection locked="0"/>
    </xf>
    <xf numFmtId="0" fontId="34" fillId="15" borderId="72" xfId="0" applyFont="1" applyFill="1" applyBorder="1" applyAlignment="1" applyProtection="1">
      <alignment horizontal="center" vertical="center" shrinkToFit="1"/>
      <protection locked="0"/>
    </xf>
    <xf numFmtId="0" fontId="34" fillId="15" borderId="73" xfId="0" applyFont="1" applyFill="1" applyBorder="1" applyAlignment="1" applyProtection="1">
      <alignment horizontal="center" vertical="center" shrinkToFit="1"/>
      <protection locked="0"/>
    </xf>
    <xf numFmtId="0" fontId="34" fillId="15" borderId="74" xfId="0" applyFont="1" applyFill="1" applyBorder="1" applyAlignment="1" applyProtection="1">
      <alignment horizontal="center" vertical="center" shrinkToFit="1"/>
      <protection locked="0"/>
    </xf>
    <xf numFmtId="0" fontId="34" fillId="15" borderId="62" xfId="0" applyFont="1" applyFill="1" applyBorder="1" applyAlignment="1">
      <alignment horizontal="center" vertical="center" shrinkToFit="1"/>
    </xf>
    <xf numFmtId="0" fontId="34" fillId="15" borderId="63" xfId="0" applyFont="1" applyFill="1" applyBorder="1" applyAlignment="1">
      <alignment horizontal="center" vertical="center" shrinkToFit="1"/>
    </xf>
    <xf numFmtId="0" fontId="34" fillId="15" borderId="64" xfId="0" applyFont="1" applyFill="1" applyBorder="1" applyAlignment="1">
      <alignment horizontal="center" vertical="center" shrinkToFit="1"/>
    </xf>
    <xf numFmtId="0" fontId="34" fillId="15" borderId="55" xfId="0" applyFont="1" applyFill="1" applyBorder="1" applyAlignment="1">
      <alignment horizontal="center" vertical="center" shrinkToFit="1"/>
    </xf>
    <xf numFmtId="0" fontId="34" fillId="15" borderId="56" xfId="0" applyFont="1" applyFill="1" applyBorder="1" applyAlignment="1">
      <alignment horizontal="center" vertical="center" shrinkToFit="1"/>
    </xf>
    <xf numFmtId="0" fontId="34" fillId="15" borderId="57" xfId="0" applyFont="1" applyFill="1" applyBorder="1" applyAlignment="1">
      <alignment horizontal="center" vertical="center" shrinkToFit="1"/>
    </xf>
    <xf numFmtId="0" fontId="34" fillId="15" borderId="44" xfId="0" applyFont="1" applyFill="1" applyBorder="1" applyAlignment="1" applyProtection="1">
      <alignment horizontal="center" vertical="center" wrapText="1" shrinkToFit="1"/>
      <protection locked="0"/>
    </xf>
    <xf numFmtId="0" fontId="34" fillId="15" borderId="38" xfId="0" applyFont="1" applyFill="1" applyBorder="1" applyAlignment="1" applyProtection="1">
      <alignment horizontal="center" vertical="center" shrinkToFit="1"/>
      <protection locked="0"/>
    </xf>
    <xf numFmtId="0" fontId="34" fillId="15" borderId="45" xfId="0" applyFont="1" applyFill="1" applyBorder="1" applyAlignment="1" applyProtection="1">
      <alignment horizontal="center" vertical="center" shrinkToFit="1"/>
      <protection locked="0"/>
    </xf>
    <xf numFmtId="0" fontId="33" fillId="15" borderId="44" xfId="0" applyFont="1" applyFill="1" applyBorder="1" applyAlignment="1">
      <alignment horizontal="center" vertical="center" shrinkToFit="1"/>
    </xf>
    <xf numFmtId="0" fontId="31" fillId="15" borderId="53" xfId="5" applyFont="1" applyFill="1" applyBorder="1" applyAlignment="1" applyProtection="1">
      <alignment horizontal="center" vertical="center" shrinkToFit="1"/>
      <protection locked="0"/>
    </xf>
    <xf numFmtId="0" fontId="31" fillId="15" borderId="10" xfId="5" applyFont="1" applyFill="1" applyBorder="1" applyAlignment="1" applyProtection="1">
      <alignment horizontal="center" vertical="center" shrinkToFit="1"/>
      <protection locked="0"/>
    </xf>
    <xf numFmtId="49" fontId="34" fillId="0" borderId="58" xfId="0" applyNumberFormat="1" applyFont="1" applyBorder="1" applyAlignment="1" applyProtection="1">
      <alignment horizontal="center" vertical="center" shrinkToFit="1"/>
      <protection locked="0"/>
    </xf>
    <xf numFmtId="0" fontId="35" fillId="15" borderId="47" xfId="0" applyFont="1" applyFill="1" applyBorder="1" applyAlignment="1">
      <alignment horizontal="center" vertical="center" shrinkToFit="1"/>
    </xf>
    <xf numFmtId="0" fontId="33" fillId="15" borderId="47" xfId="0" applyFont="1" applyFill="1" applyBorder="1" applyAlignment="1">
      <alignment horizontal="center" vertical="center" shrinkToFit="1"/>
    </xf>
    <xf numFmtId="0" fontId="33" fillId="15" borderId="61" xfId="0" applyFont="1" applyFill="1" applyBorder="1" applyAlignment="1">
      <alignment horizontal="center" vertical="center" shrinkToFit="1"/>
    </xf>
    <xf numFmtId="0" fontId="32" fillId="14" borderId="49" xfId="0" applyFont="1" applyFill="1" applyBorder="1" applyAlignment="1">
      <alignment horizontal="center" vertical="center" shrinkToFit="1"/>
    </xf>
    <xf numFmtId="0" fontId="32" fillId="14" borderId="67" xfId="0" applyFont="1" applyFill="1" applyBorder="1" applyAlignment="1">
      <alignment horizontal="center" vertical="center" shrinkToFit="1"/>
    </xf>
    <xf numFmtId="0" fontId="32" fillId="14" borderId="71" xfId="0" applyFont="1" applyFill="1" applyBorder="1" applyAlignment="1">
      <alignment horizontal="center" vertical="center" shrinkToFit="1"/>
    </xf>
    <xf numFmtId="0" fontId="41" fillId="0" borderId="39" xfId="0" applyFont="1" applyBorder="1" applyAlignment="1">
      <alignment horizontal="center" vertical="center"/>
    </xf>
    <xf numFmtId="0" fontId="32" fillId="14" borderId="28" xfId="0" applyFont="1" applyFill="1" applyBorder="1" applyAlignment="1">
      <alignment horizontal="center" vertical="center" shrinkToFit="1"/>
    </xf>
    <xf numFmtId="56" fontId="39" fillId="15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46" fillId="0" borderId="39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49" fontId="34" fillId="0" borderId="137" xfId="0" applyNumberFormat="1" applyFont="1" applyBorder="1" applyAlignment="1" applyProtection="1">
      <alignment horizontal="center" vertical="center" wrapText="1" shrinkToFit="1"/>
      <protection locked="0"/>
    </xf>
    <xf numFmtId="56" fontId="34" fillId="15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34" fillId="0" borderId="132" xfId="0" applyFont="1" applyBorder="1" applyAlignment="1">
      <alignment horizontal="center" vertical="center" shrinkToFit="1"/>
    </xf>
    <xf numFmtId="0" fontId="34" fillId="0" borderId="133" xfId="0" applyFont="1" applyBorder="1" applyAlignment="1">
      <alignment horizontal="center" vertical="center" shrinkToFit="1"/>
    </xf>
    <xf numFmtId="56" fontId="34" fillId="0" borderId="44" xfId="0" applyNumberFormat="1" applyFont="1" applyBorder="1" applyAlignment="1" applyProtection="1">
      <alignment horizontal="center" vertical="center" wrapText="1" shrinkToFit="1"/>
      <protection locked="0"/>
    </xf>
    <xf numFmtId="56" fontId="39" fillId="0" borderId="44" xfId="0" applyNumberFormat="1" applyFont="1" applyBorder="1" applyAlignment="1" applyProtection="1">
      <alignment horizontal="center" vertical="center" wrapText="1" shrinkToFit="1"/>
      <protection locked="0"/>
    </xf>
    <xf numFmtId="0" fontId="34" fillId="15" borderId="134" xfId="0" applyFont="1" applyFill="1" applyBorder="1" applyAlignment="1" applyProtection="1">
      <alignment horizontal="center" vertical="center" wrapText="1" shrinkToFit="1"/>
      <protection locked="0"/>
    </xf>
    <xf numFmtId="0" fontId="34" fillId="15" borderId="135" xfId="0" applyFont="1" applyFill="1" applyBorder="1" applyAlignment="1" applyProtection="1">
      <alignment horizontal="center" vertical="center" wrapText="1" shrinkToFit="1"/>
      <protection locked="0"/>
    </xf>
    <xf numFmtId="0" fontId="34" fillId="15" borderId="136" xfId="0" applyFont="1" applyFill="1" applyBorder="1" applyAlignment="1" applyProtection="1">
      <alignment horizontal="center" vertical="center" wrapText="1" shrinkToFit="1"/>
      <protection locked="0"/>
    </xf>
    <xf numFmtId="56" fontId="34" fillId="0" borderId="72" xfId="0" applyNumberFormat="1" applyFont="1" applyBorder="1" applyAlignment="1" applyProtection="1">
      <alignment horizontal="center" vertical="center" wrapText="1" shrinkToFit="1"/>
      <protection locked="0"/>
    </xf>
    <xf numFmtId="56" fontId="34" fillId="15" borderId="72" xfId="0" applyNumberFormat="1" applyFont="1" applyFill="1" applyBorder="1" applyAlignment="1" applyProtection="1">
      <alignment horizontal="center" vertical="center" wrapText="1" shrinkToFit="1"/>
      <protection locked="0"/>
    </xf>
    <xf numFmtId="56" fontId="39" fillId="0" borderId="72" xfId="0" applyNumberFormat="1" applyFont="1" applyBorder="1" applyAlignment="1" applyProtection="1">
      <alignment horizontal="center" vertical="center" wrapText="1" shrinkToFit="1"/>
      <protection locked="0"/>
    </xf>
    <xf numFmtId="56" fontId="39" fillId="15" borderId="72" xfId="0" applyNumberFormat="1" applyFont="1" applyFill="1" applyBorder="1" applyAlignment="1" applyProtection="1">
      <alignment horizontal="center" vertical="center" wrapText="1" shrinkToFit="1"/>
      <protection locked="0"/>
    </xf>
    <xf numFmtId="0" fontId="34" fillId="15" borderId="134" xfId="0" applyFont="1" applyFill="1" applyBorder="1" applyAlignment="1" applyProtection="1">
      <alignment horizontal="center" vertical="center" shrinkToFit="1"/>
      <protection locked="0"/>
    </xf>
    <xf numFmtId="0" fontId="34" fillId="15" borderId="135" xfId="0" applyFont="1" applyFill="1" applyBorder="1" applyAlignment="1" applyProtection="1">
      <alignment horizontal="center" vertical="center" shrinkToFit="1"/>
      <protection locked="0"/>
    </xf>
    <xf numFmtId="0" fontId="34" fillId="15" borderId="136" xfId="0" applyFont="1" applyFill="1" applyBorder="1" applyAlignment="1" applyProtection="1">
      <alignment horizontal="center" vertical="center" shrinkToFit="1"/>
      <protection locked="0"/>
    </xf>
    <xf numFmtId="56" fontId="34" fillId="15" borderId="134" xfId="0" applyNumberFormat="1" applyFont="1" applyFill="1" applyBorder="1" applyAlignment="1" applyProtection="1">
      <alignment horizontal="center" vertical="center" wrapText="1" shrinkToFit="1"/>
      <protection locked="0"/>
    </xf>
    <xf numFmtId="20" fontId="42" fillId="0" borderId="138" xfId="0" applyNumberFormat="1" applyFont="1" applyBorder="1" applyAlignment="1">
      <alignment horizontal="center" vertical="center"/>
    </xf>
    <xf numFmtId="20" fontId="42" fillId="0" borderId="59" xfId="0" applyNumberFormat="1" applyFont="1" applyBorder="1" applyAlignment="1">
      <alignment horizontal="center" vertical="center"/>
    </xf>
    <xf numFmtId="20" fontId="42" fillId="0" borderId="60" xfId="0" applyNumberFormat="1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137" xfId="0" applyFont="1" applyBorder="1" applyAlignment="1">
      <alignment horizontal="center" vertical="center"/>
    </xf>
    <xf numFmtId="20" fontId="42" fillId="0" borderId="140" xfId="0" applyNumberFormat="1" applyFont="1" applyBorder="1" applyAlignment="1">
      <alignment horizontal="center" vertical="center"/>
    </xf>
    <xf numFmtId="20" fontId="42" fillId="0" borderId="69" xfId="0" applyNumberFormat="1" applyFont="1" applyBorder="1" applyAlignment="1">
      <alignment horizontal="center" vertical="center"/>
    </xf>
    <xf numFmtId="20" fontId="42" fillId="0" borderId="70" xfId="0" applyNumberFormat="1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139" xfId="0" applyFont="1" applyBorder="1" applyAlignment="1">
      <alignment horizontal="center" vertical="center"/>
    </xf>
    <xf numFmtId="0" fontId="39" fillId="0" borderId="132" xfId="0" applyFont="1" applyBorder="1" applyAlignment="1">
      <alignment horizontal="center" vertical="center" shrinkToFit="1"/>
    </xf>
    <xf numFmtId="0" fontId="39" fillId="0" borderId="133" xfId="0" applyFont="1" applyBorder="1" applyAlignment="1">
      <alignment horizontal="center" vertical="center" shrinkToFit="1"/>
    </xf>
    <xf numFmtId="0" fontId="41" fillId="13" borderId="47" xfId="0" applyFont="1" applyFill="1" applyBorder="1" applyAlignment="1">
      <alignment horizontal="center" vertical="center"/>
    </xf>
    <xf numFmtId="0" fontId="41" fillId="13" borderId="61" xfId="0" applyFont="1" applyFill="1" applyBorder="1" applyAlignment="1">
      <alignment horizontal="center" vertical="center"/>
    </xf>
    <xf numFmtId="0" fontId="41" fillId="13" borderId="70" xfId="0" applyFont="1" applyFill="1" applyBorder="1" applyAlignment="1">
      <alignment horizontal="center" vertical="center"/>
    </xf>
  </cellXfs>
  <cellStyles count="19">
    <cellStyle name="通貨" xfId="18" builtinId="7"/>
    <cellStyle name="通貨 2" xfId="7" xr:uid="{9C972A73-EB6C-4643-9871-2A1A66539318}"/>
    <cellStyle name="標準" xfId="0" builtinId="0"/>
    <cellStyle name="標準 2" xfId="2" xr:uid="{873206B8-2179-4C5E-AD51-E5DD24A0E1F4}"/>
    <cellStyle name="標準 2 2" xfId="5" xr:uid="{A8E00AB3-8E4F-47E8-AB31-B8702F6F9143}"/>
    <cellStyle name="標準 2 3" xfId="10" xr:uid="{5788510B-DA5A-4697-9CDE-12E0E883170C}"/>
    <cellStyle name="標準 2 4" xfId="4" xr:uid="{A9BBCFFB-9ECC-4AE2-9689-E82AE6E71D14}"/>
    <cellStyle name="標準 2 4 2" xfId="12" xr:uid="{DAAC0B35-167C-442C-BFEA-114A803A253B}"/>
    <cellStyle name="標準 2 5" xfId="16" xr:uid="{E675D896-65E5-40DF-A63C-4D69A0C606B8}"/>
    <cellStyle name="標準 3" xfId="3" xr:uid="{636294DC-884A-43CD-8666-0C92B5479790}"/>
    <cellStyle name="標準 3 2" xfId="1" xr:uid="{8D50DECB-C653-4840-ACF4-D362DFDCF2A3}"/>
    <cellStyle name="標準 3 2 2" xfId="14" xr:uid="{4A5E8B9F-E0ED-4A14-A749-E015064F0E8D}"/>
    <cellStyle name="標準 3 2 2 2" xfId="17" xr:uid="{4280C538-7237-4414-AFB5-6CF6398A894A}"/>
    <cellStyle name="標準 3 3" xfId="9" xr:uid="{C4BF63E3-FD55-44CF-9E58-A95D161B5CC8}"/>
    <cellStyle name="標準 3 3 2" xfId="13" xr:uid="{1C0AEEBB-7C08-4C64-A17A-E2482486C596}"/>
    <cellStyle name="標準 4" xfId="8" xr:uid="{8EF56191-3CDE-4150-BFA3-C35A7E59808A}"/>
    <cellStyle name="標準 5" xfId="11" xr:uid="{56F02982-F4A9-4DEE-B749-6F5336A19C98}"/>
    <cellStyle name="標準 6" xfId="15" xr:uid="{F8E834E1-A7E1-4784-8675-5933B3CAB0AB}"/>
    <cellStyle name="標準 9" xfId="6" xr:uid="{26856318-050A-46E2-A67E-DB12E30DD936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B8AF-98E2-4AA6-802F-AD597E9206A5}">
  <sheetPr codeName="Sheet1">
    <pageSetUpPr fitToPage="1"/>
  </sheetPr>
  <dimension ref="A1:AG1600"/>
  <sheetViews>
    <sheetView topLeftCell="C1" zoomScaleNormal="100" workbookViewId="0">
      <selection activeCell="F24" sqref="F24"/>
    </sheetView>
  </sheetViews>
  <sheetFormatPr defaultColWidth="9" defaultRowHeight="15.75"/>
  <cols>
    <col min="1" max="1" width="7.125" style="1" hidden="1" customWidth="1"/>
    <col min="2" max="2" width="5.125" style="34" hidden="1" customWidth="1"/>
    <col min="3" max="3" width="5.5" style="1" bestFit="1" customWidth="1"/>
    <col min="4" max="4" width="40.375" style="1" bestFit="1" customWidth="1"/>
    <col min="5" max="10" width="5.375" style="9" customWidth="1"/>
    <col min="11" max="11" width="3.625" style="1" customWidth="1"/>
    <col min="12" max="12" width="8.125" style="1" customWidth="1"/>
    <col min="13" max="13" width="8" style="1" customWidth="1"/>
    <col min="14" max="14" width="9.125" style="32" customWidth="1"/>
    <col min="15" max="15" width="9" style="34"/>
    <col min="16" max="31" width="4.125" style="1" hidden="1" customWidth="1"/>
    <col min="32" max="33" width="9" style="1" hidden="1" customWidth="1"/>
    <col min="34" max="35" width="9" style="1" customWidth="1"/>
    <col min="36" max="16384" width="9" style="1"/>
  </cols>
  <sheetData>
    <row r="1" spans="1:31" ht="15" customHeight="1" thickBot="1">
      <c r="C1" s="18"/>
      <c r="D1" s="19"/>
      <c r="E1" s="200" t="s">
        <v>2</v>
      </c>
      <c r="F1" s="201"/>
      <c r="G1" s="201"/>
      <c r="H1" s="201"/>
      <c r="I1" s="201"/>
      <c r="J1" s="202"/>
      <c r="K1" s="19"/>
      <c r="L1" s="13" t="s">
        <v>12</v>
      </c>
      <c r="M1" s="87" t="s">
        <v>9</v>
      </c>
      <c r="N1" s="203" t="s">
        <v>11</v>
      </c>
    </row>
    <row r="2" spans="1:31" ht="15" customHeight="1" thickBot="1">
      <c r="C2" s="20" t="s">
        <v>0</v>
      </c>
      <c r="D2" s="21" t="s">
        <v>1</v>
      </c>
      <c r="E2" s="22" t="s">
        <v>25</v>
      </c>
      <c r="F2" s="23" t="s">
        <v>3</v>
      </c>
      <c r="G2" s="23" t="s">
        <v>4</v>
      </c>
      <c r="H2" s="23" t="s">
        <v>5</v>
      </c>
      <c r="I2" s="23" t="s">
        <v>6</v>
      </c>
      <c r="J2" s="24" t="s">
        <v>7</v>
      </c>
      <c r="L2" s="14" t="s">
        <v>8</v>
      </c>
      <c r="M2" s="88" t="s">
        <v>10</v>
      </c>
      <c r="N2" s="204"/>
    </row>
    <row r="3" spans="1:31" ht="14.45" customHeight="1" thickTop="1">
      <c r="A3" s="33">
        <v>45125</v>
      </c>
      <c r="B3" s="34" t="s">
        <v>30</v>
      </c>
      <c r="C3" s="91">
        <v>1</v>
      </c>
      <c r="D3" s="5" t="s">
        <v>47</v>
      </c>
      <c r="E3" s="92"/>
      <c r="F3" s="93"/>
      <c r="G3" s="93"/>
      <c r="H3" s="93">
        <v>1</v>
      </c>
      <c r="I3" s="93">
        <v>1</v>
      </c>
      <c r="J3" s="94">
        <v>1</v>
      </c>
      <c r="L3" s="25">
        <f t="shared" ref="L3:L29" si="0">SUM(E3:J3)</f>
        <v>3</v>
      </c>
      <c r="M3" s="10">
        <v>2500</v>
      </c>
      <c r="N3" s="29">
        <f>L3*M3</f>
        <v>7500</v>
      </c>
    </row>
    <row r="4" spans="1:31" ht="14.45" customHeight="1">
      <c r="A4" s="33">
        <v>45124</v>
      </c>
      <c r="B4" s="34" t="s">
        <v>30</v>
      </c>
      <c r="C4" s="90">
        <v>2</v>
      </c>
      <c r="D4" s="3" t="s">
        <v>43</v>
      </c>
      <c r="E4" s="95">
        <v>1</v>
      </c>
      <c r="F4" s="96">
        <v>1</v>
      </c>
      <c r="G4" s="96">
        <v>1</v>
      </c>
      <c r="H4" s="96"/>
      <c r="I4" s="96"/>
      <c r="J4" s="97"/>
      <c r="L4" s="25">
        <f t="shared" si="0"/>
        <v>3</v>
      </c>
      <c r="M4" s="10">
        <v>2500</v>
      </c>
      <c r="N4" s="29">
        <f t="shared" ref="N4:N30" si="1">L4*M4</f>
        <v>7500</v>
      </c>
    </row>
    <row r="5" spans="1:31" ht="14.45" customHeight="1">
      <c r="A5" s="33">
        <v>45124</v>
      </c>
      <c r="B5" s="34" t="s">
        <v>30</v>
      </c>
      <c r="C5" s="91">
        <v>3</v>
      </c>
      <c r="D5" s="3" t="s">
        <v>53</v>
      </c>
      <c r="E5" s="95">
        <v>1</v>
      </c>
      <c r="F5" s="96">
        <v>1</v>
      </c>
      <c r="G5" s="96">
        <v>1</v>
      </c>
      <c r="H5" s="96">
        <v>1</v>
      </c>
      <c r="I5" s="96">
        <v>1</v>
      </c>
      <c r="J5" s="97">
        <v>1</v>
      </c>
      <c r="L5" s="25">
        <f t="shared" si="0"/>
        <v>6</v>
      </c>
      <c r="M5" s="10">
        <v>2500</v>
      </c>
      <c r="N5" s="29">
        <f t="shared" si="1"/>
        <v>15000</v>
      </c>
      <c r="P5" s="57" t="s">
        <v>26</v>
      </c>
      <c r="Q5" s="58" t="s">
        <v>27</v>
      </c>
      <c r="R5" s="57" t="s">
        <v>27</v>
      </c>
      <c r="S5" s="58" t="s">
        <v>28</v>
      </c>
      <c r="T5" s="37" t="s">
        <v>28</v>
      </c>
      <c r="U5" s="38" t="s">
        <v>29</v>
      </c>
      <c r="V5" s="37" t="s">
        <v>29</v>
      </c>
      <c r="W5" s="38" t="s">
        <v>31</v>
      </c>
      <c r="X5" s="51" t="s">
        <v>31</v>
      </c>
      <c r="Y5" s="52" t="s">
        <v>32</v>
      </c>
      <c r="Z5" s="51" t="s">
        <v>32</v>
      </c>
      <c r="AA5" s="52" t="s">
        <v>33</v>
      </c>
      <c r="AB5" s="45" t="s">
        <v>33</v>
      </c>
      <c r="AC5" s="46" t="s">
        <v>34</v>
      </c>
    </row>
    <row r="6" spans="1:31" ht="14.45" customHeight="1">
      <c r="A6" s="33">
        <v>45119</v>
      </c>
      <c r="B6" s="34" t="s">
        <v>30</v>
      </c>
      <c r="C6" s="90">
        <v>4</v>
      </c>
      <c r="D6" s="3" t="s">
        <v>13</v>
      </c>
      <c r="E6" s="95"/>
      <c r="F6" s="96"/>
      <c r="G6" s="96">
        <v>1</v>
      </c>
      <c r="H6" s="96">
        <v>1</v>
      </c>
      <c r="I6" s="96">
        <v>1</v>
      </c>
      <c r="J6" s="97">
        <v>1</v>
      </c>
      <c r="L6" s="25">
        <f t="shared" si="0"/>
        <v>4</v>
      </c>
      <c r="M6" s="10">
        <v>2500</v>
      </c>
      <c r="N6" s="29">
        <f t="shared" si="1"/>
        <v>10000</v>
      </c>
      <c r="P6" s="55" t="s">
        <v>26</v>
      </c>
      <c r="Q6" s="56" t="s">
        <v>28</v>
      </c>
      <c r="R6" s="55" t="s">
        <v>27</v>
      </c>
      <c r="S6" s="56" t="s">
        <v>29</v>
      </c>
      <c r="T6" s="35" t="s">
        <v>28</v>
      </c>
      <c r="U6" s="36" t="s">
        <v>31</v>
      </c>
      <c r="V6" s="35" t="s">
        <v>29</v>
      </c>
      <c r="W6" s="36" t="s">
        <v>32</v>
      </c>
      <c r="X6" s="49" t="s">
        <v>31</v>
      </c>
      <c r="Y6" s="50" t="s">
        <v>33</v>
      </c>
      <c r="Z6" s="49" t="s">
        <v>32</v>
      </c>
      <c r="AA6" s="50" t="s">
        <v>34</v>
      </c>
      <c r="AB6" s="41"/>
      <c r="AC6" s="42"/>
    </row>
    <row r="7" spans="1:31" ht="14.45" customHeight="1">
      <c r="A7" s="33">
        <v>45123</v>
      </c>
      <c r="B7" s="34" t="s">
        <v>30</v>
      </c>
      <c r="C7" s="91">
        <v>5</v>
      </c>
      <c r="D7" s="3" t="s">
        <v>46</v>
      </c>
      <c r="E7" s="95">
        <v>1</v>
      </c>
      <c r="F7" s="96">
        <v>1</v>
      </c>
      <c r="G7" s="96">
        <v>1</v>
      </c>
      <c r="H7" s="96">
        <v>1</v>
      </c>
      <c r="I7" s="96"/>
      <c r="J7" s="97"/>
      <c r="L7" s="25">
        <f t="shared" si="0"/>
        <v>4</v>
      </c>
      <c r="M7" s="10">
        <v>2500</v>
      </c>
      <c r="N7" s="29">
        <f t="shared" si="1"/>
        <v>10000</v>
      </c>
      <c r="P7" s="55" t="s">
        <v>26</v>
      </c>
      <c r="Q7" s="56" t="s">
        <v>29</v>
      </c>
      <c r="R7" s="65" t="s">
        <v>27</v>
      </c>
      <c r="S7" s="66" t="s">
        <v>31</v>
      </c>
      <c r="T7" s="35" t="s">
        <v>28</v>
      </c>
      <c r="U7" s="36" t="s">
        <v>32</v>
      </c>
      <c r="V7" s="47" t="s">
        <v>29</v>
      </c>
      <c r="W7" s="48" t="s">
        <v>33</v>
      </c>
      <c r="X7" s="49" t="s">
        <v>31</v>
      </c>
      <c r="Y7" s="50" t="s">
        <v>34</v>
      </c>
      <c r="Z7" s="41"/>
      <c r="AA7" s="42"/>
      <c r="AB7" s="41"/>
      <c r="AC7" s="42"/>
    </row>
    <row r="8" spans="1:31" ht="14.45" customHeight="1">
      <c r="A8" s="33">
        <v>45118</v>
      </c>
      <c r="B8" s="34" t="s">
        <v>30</v>
      </c>
      <c r="C8" s="90">
        <v>6</v>
      </c>
      <c r="D8" s="3" t="s">
        <v>14</v>
      </c>
      <c r="E8" s="95">
        <v>1</v>
      </c>
      <c r="F8" s="96">
        <v>1</v>
      </c>
      <c r="G8" s="96">
        <v>2</v>
      </c>
      <c r="H8" s="96">
        <v>1</v>
      </c>
      <c r="I8" s="96">
        <v>1</v>
      </c>
      <c r="J8" s="97">
        <v>1</v>
      </c>
      <c r="L8" s="25">
        <f t="shared" si="0"/>
        <v>7</v>
      </c>
      <c r="M8" s="10">
        <v>2500</v>
      </c>
      <c r="N8" s="29">
        <f t="shared" si="1"/>
        <v>17500</v>
      </c>
      <c r="P8" s="65" t="s">
        <v>26</v>
      </c>
      <c r="Q8" s="66" t="s">
        <v>31</v>
      </c>
      <c r="R8" s="65" t="s">
        <v>27</v>
      </c>
      <c r="S8" s="66" t="s">
        <v>32</v>
      </c>
      <c r="T8" s="69" t="s">
        <v>28</v>
      </c>
      <c r="U8" s="70" t="s">
        <v>33</v>
      </c>
      <c r="V8" s="47" t="s">
        <v>29</v>
      </c>
      <c r="W8" s="48" t="s">
        <v>34</v>
      </c>
      <c r="X8" s="41"/>
      <c r="Y8" s="42"/>
      <c r="Z8" s="41"/>
      <c r="AA8" s="42"/>
      <c r="AB8" s="41"/>
      <c r="AC8" s="42"/>
    </row>
    <row r="9" spans="1:31" ht="14.45" customHeight="1">
      <c r="A9" s="33">
        <v>45120</v>
      </c>
      <c r="B9" s="34" t="s">
        <v>30</v>
      </c>
      <c r="C9" s="91">
        <v>7</v>
      </c>
      <c r="D9" s="3" t="s">
        <v>20</v>
      </c>
      <c r="E9" s="95"/>
      <c r="F9" s="96">
        <v>1</v>
      </c>
      <c r="G9" s="96">
        <v>1</v>
      </c>
      <c r="H9" s="96"/>
      <c r="I9" s="98"/>
      <c r="J9" s="99"/>
      <c r="L9" s="25">
        <f t="shared" si="0"/>
        <v>2</v>
      </c>
      <c r="M9" s="10">
        <v>2500</v>
      </c>
      <c r="N9" s="29">
        <f t="shared" si="1"/>
        <v>5000</v>
      </c>
      <c r="P9" s="65" t="s">
        <v>26</v>
      </c>
      <c r="Q9" s="66" t="s">
        <v>32</v>
      </c>
      <c r="R9" s="69" t="s">
        <v>27</v>
      </c>
      <c r="S9" s="70" t="s">
        <v>33</v>
      </c>
      <c r="T9" s="69" t="s">
        <v>28</v>
      </c>
      <c r="U9" s="70" t="s">
        <v>34</v>
      </c>
      <c r="V9" s="41"/>
      <c r="W9" s="42"/>
      <c r="X9" s="41"/>
      <c r="Y9" s="42"/>
      <c r="Z9" s="41"/>
      <c r="AA9" s="42"/>
      <c r="AB9" s="41"/>
      <c r="AC9" s="42"/>
    </row>
    <row r="10" spans="1:31" ht="14.45" customHeight="1">
      <c r="A10" s="33">
        <v>45119</v>
      </c>
      <c r="B10" s="34" t="s">
        <v>30</v>
      </c>
      <c r="C10" s="90">
        <v>8</v>
      </c>
      <c r="D10" s="3" t="s">
        <v>45</v>
      </c>
      <c r="E10" s="95">
        <v>1</v>
      </c>
      <c r="F10" s="96">
        <v>1</v>
      </c>
      <c r="G10" s="96"/>
      <c r="H10" s="96">
        <v>1</v>
      </c>
      <c r="I10" s="96">
        <v>1</v>
      </c>
      <c r="J10" s="97">
        <v>1</v>
      </c>
      <c r="L10" s="25">
        <f t="shared" si="0"/>
        <v>5</v>
      </c>
      <c r="M10" s="10">
        <v>2500</v>
      </c>
      <c r="N10" s="29">
        <f t="shared" si="1"/>
        <v>12500</v>
      </c>
      <c r="P10" s="47" t="s">
        <v>26</v>
      </c>
      <c r="Q10" s="48" t="s">
        <v>33</v>
      </c>
      <c r="R10" s="69" t="s">
        <v>27</v>
      </c>
      <c r="S10" s="70" t="s">
        <v>34</v>
      </c>
      <c r="T10" s="41"/>
      <c r="U10" s="42"/>
      <c r="V10" s="41"/>
      <c r="W10" s="42"/>
      <c r="X10" s="41"/>
      <c r="Y10" s="42"/>
      <c r="Z10" s="41"/>
      <c r="AA10" s="42"/>
      <c r="AB10" s="41"/>
      <c r="AC10" s="42"/>
    </row>
    <row r="11" spans="1:31" ht="14.45" customHeight="1">
      <c r="A11" s="33">
        <v>45123</v>
      </c>
      <c r="B11" s="34" t="s">
        <v>30</v>
      </c>
      <c r="C11" s="91">
        <v>9</v>
      </c>
      <c r="D11" s="3" t="s">
        <v>15</v>
      </c>
      <c r="E11" s="95">
        <v>1</v>
      </c>
      <c r="F11" s="96">
        <v>1</v>
      </c>
      <c r="G11" s="96"/>
      <c r="H11" s="96">
        <v>1</v>
      </c>
      <c r="I11" s="96">
        <v>1</v>
      </c>
      <c r="J11" s="97">
        <v>1</v>
      </c>
      <c r="L11" s="25">
        <f t="shared" si="0"/>
        <v>5</v>
      </c>
      <c r="M11" s="10">
        <v>2500</v>
      </c>
      <c r="N11" s="29">
        <f t="shared" si="1"/>
        <v>12500</v>
      </c>
      <c r="P11" s="67" t="s">
        <v>26</v>
      </c>
      <c r="Q11" s="68" t="s">
        <v>34</v>
      </c>
      <c r="R11" s="43"/>
      <c r="S11" s="44"/>
      <c r="T11" s="43"/>
      <c r="U11" s="44"/>
      <c r="V11" s="43"/>
      <c r="W11" s="44"/>
      <c r="X11" s="43"/>
      <c r="Y11" s="44"/>
      <c r="Z11" s="43"/>
      <c r="AA11" s="44"/>
      <c r="AB11" s="43"/>
      <c r="AC11" s="44"/>
    </row>
    <row r="12" spans="1:31" ht="14.45" customHeight="1">
      <c r="A12" s="33">
        <v>45121</v>
      </c>
      <c r="B12" s="34" t="s">
        <v>30</v>
      </c>
      <c r="C12" s="90">
        <v>10</v>
      </c>
      <c r="D12" s="3" t="s">
        <v>44</v>
      </c>
      <c r="E12" s="95"/>
      <c r="F12" s="96">
        <v>1</v>
      </c>
      <c r="G12" s="96">
        <v>1</v>
      </c>
      <c r="H12" s="100"/>
      <c r="I12" s="101"/>
      <c r="J12" s="102"/>
      <c r="L12" s="25">
        <f t="shared" si="0"/>
        <v>2</v>
      </c>
      <c r="M12" s="10">
        <v>2500</v>
      </c>
      <c r="N12" s="29">
        <f t="shared" si="1"/>
        <v>5000</v>
      </c>
    </row>
    <row r="13" spans="1:31" ht="14.45" customHeight="1">
      <c r="A13" s="33">
        <v>45123</v>
      </c>
      <c r="B13" s="34" t="s">
        <v>30</v>
      </c>
      <c r="C13" s="91">
        <v>11</v>
      </c>
      <c r="D13" s="3" t="s">
        <v>16</v>
      </c>
      <c r="E13" s="95">
        <v>1</v>
      </c>
      <c r="F13" s="96">
        <v>1</v>
      </c>
      <c r="G13" s="96">
        <v>1</v>
      </c>
      <c r="H13" s="96"/>
      <c r="I13" s="96"/>
      <c r="J13" s="97"/>
      <c r="L13" s="25">
        <f t="shared" si="0"/>
        <v>3</v>
      </c>
      <c r="M13" s="10">
        <v>2500</v>
      </c>
      <c r="N13" s="29">
        <f t="shared" si="1"/>
        <v>7500</v>
      </c>
      <c r="P13" s="57" t="s">
        <v>26</v>
      </c>
      <c r="Q13" s="58" t="s">
        <v>27</v>
      </c>
      <c r="R13" s="57" t="s">
        <v>27</v>
      </c>
      <c r="S13" s="58" t="s">
        <v>28</v>
      </c>
      <c r="T13" s="63" t="s">
        <v>28</v>
      </c>
      <c r="U13" s="64" t="s">
        <v>29</v>
      </c>
      <c r="V13" s="73" t="s">
        <v>29</v>
      </c>
      <c r="W13" s="74" t="s">
        <v>31</v>
      </c>
      <c r="X13" s="37" t="s">
        <v>31</v>
      </c>
      <c r="Y13" s="38" t="s">
        <v>32</v>
      </c>
      <c r="Z13" s="83" t="s">
        <v>32</v>
      </c>
      <c r="AA13" s="84" t="s">
        <v>33</v>
      </c>
      <c r="AB13" s="71" t="s">
        <v>33</v>
      </c>
      <c r="AC13" s="72" t="s">
        <v>34</v>
      </c>
      <c r="AD13" s="83" t="s">
        <v>34</v>
      </c>
      <c r="AE13" s="84" t="s">
        <v>35</v>
      </c>
    </row>
    <row r="14" spans="1:31" ht="14.45" customHeight="1">
      <c r="A14" s="33">
        <v>45118</v>
      </c>
      <c r="B14" s="34" t="s">
        <v>30</v>
      </c>
      <c r="C14" s="90">
        <v>12</v>
      </c>
      <c r="D14" s="3" t="s">
        <v>17</v>
      </c>
      <c r="E14" s="95"/>
      <c r="F14" s="96"/>
      <c r="G14" s="96">
        <v>1</v>
      </c>
      <c r="H14" s="96">
        <v>1</v>
      </c>
      <c r="I14" s="96">
        <v>2</v>
      </c>
      <c r="J14" s="97">
        <v>1</v>
      </c>
      <c r="L14" s="25">
        <f t="shared" si="0"/>
        <v>5</v>
      </c>
      <c r="M14" s="10">
        <v>2500</v>
      </c>
      <c r="N14" s="29">
        <f t="shared" si="1"/>
        <v>12500</v>
      </c>
      <c r="P14" s="55" t="s">
        <v>26</v>
      </c>
      <c r="Q14" s="56" t="s">
        <v>28</v>
      </c>
      <c r="R14" s="55" t="s">
        <v>27</v>
      </c>
      <c r="S14" s="56" t="s">
        <v>29</v>
      </c>
      <c r="T14" s="53" t="s">
        <v>28</v>
      </c>
      <c r="U14" s="54" t="s">
        <v>31</v>
      </c>
      <c r="V14" s="75" t="s">
        <v>29</v>
      </c>
      <c r="W14" s="76" t="s">
        <v>32</v>
      </c>
      <c r="X14" s="39" t="s">
        <v>31</v>
      </c>
      <c r="Y14" s="40" t="s">
        <v>33</v>
      </c>
      <c r="Z14" s="39" t="s">
        <v>32</v>
      </c>
      <c r="AA14" s="40" t="s">
        <v>34</v>
      </c>
      <c r="AB14" s="77" t="s">
        <v>33</v>
      </c>
      <c r="AC14" s="78" t="s">
        <v>35</v>
      </c>
      <c r="AD14" s="41"/>
      <c r="AE14" s="42"/>
    </row>
    <row r="15" spans="1:31" ht="14.45" customHeight="1">
      <c r="A15" s="33">
        <v>45118</v>
      </c>
      <c r="B15" s="34" t="s">
        <v>30</v>
      </c>
      <c r="C15" s="91">
        <v>13</v>
      </c>
      <c r="D15" s="3" t="s">
        <v>48</v>
      </c>
      <c r="E15" s="95">
        <v>1</v>
      </c>
      <c r="F15" s="96"/>
      <c r="G15" s="96">
        <v>1</v>
      </c>
      <c r="H15" s="96">
        <v>1</v>
      </c>
      <c r="I15" s="96">
        <v>1</v>
      </c>
      <c r="J15" s="97">
        <v>1</v>
      </c>
      <c r="L15" s="25">
        <f t="shared" si="0"/>
        <v>5</v>
      </c>
      <c r="M15" s="10">
        <v>2500</v>
      </c>
      <c r="N15" s="29">
        <f t="shared" si="1"/>
        <v>12500</v>
      </c>
      <c r="P15" s="55" t="s">
        <v>26</v>
      </c>
      <c r="Q15" s="56" t="s">
        <v>29</v>
      </c>
      <c r="R15" s="35" t="s">
        <v>27</v>
      </c>
      <c r="S15" s="36" t="s">
        <v>31</v>
      </c>
      <c r="T15" s="53" t="s">
        <v>28</v>
      </c>
      <c r="U15" s="54" t="s">
        <v>32</v>
      </c>
      <c r="V15" s="79" t="s">
        <v>29</v>
      </c>
      <c r="W15" s="80" t="s">
        <v>33</v>
      </c>
      <c r="X15" s="39" t="s">
        <v>31</v>
      </c>
      <c r="Y15" s="40" t="s">
        <v>34</v>
      </c>
      <c r="Z15" s="39" t="s">
        <v>32</v>
      </c>
      <c r="AA15" s="40" t="s">
        <v>35</v>
      </c>
      <c r="AB15" s="41"/>
      <c r="AC15" s="42"/>
      <c r="AD15" s="41"/>
      <c r="AE15" s="42"/>
    </row>
    <row r="16" spans="1:31" ht="14.45" customHeight="1">
      <c r="A16" s="33">
        <v>45125</v>
      </c>
      <c r="B16" s="34" t="s">
        <v>30</v>
      </c>
      <c r="C16" s="90">
        <v>14</v>
      </c>
      <c r="D16" s="3" t="s">
        <v>51</v>
      </c>
      <c r="E16" s="95"/>
      <c r="F16" s="96"/>
      <c r="G16" s="96">
        <v>1</v>
      </c>
      <c r="H16" s="96">
        <v>1</v>
      </c>
      <c r="I16" s="96">
        <v>1</v>
      </c>
      <c r="J16" s="97">
        <v>1</v>
      </c>
      <c r="L16" s="25">
        <f t="shared" si="0"/>
        <v>4</v>
      </c>
      <c r="M16" s="10">
        <v>2500</v>
      </c>
      <c r="N16" s="29">
        <f t="shared" si="1"/>
        <v>10000</v>
      </c>
      <c r="P16" s="35" t="s">
        <v>26</v>
      </c>
      <c r="Q16" s="36" t="s">
        <v>31</v>
      </c>
      <c r="R16" s="35" t="s">
        <v>27</v>
      </c>
      <c r="S16" s="36" t="s">
        <v>32</v>
      </c>
      <c r="T16" s="77" t="s">
        <v>28</v>
      </c>
      <c r="U16" s="78" t="s">
        <v>33</v>
      </c>
      <c r="V16" s="77" t="s">
        <v>29</v>
      </c>
      <c r="W16" s="78" t="s">
        <v>34</v>
      </c>
      <c r="X16" s="39" t="s">
        <v>31</v>
      </c>
      <c r="Y16" s="40" t="s">
        <v>35</v>
      </c>
      <c r="Z16" s="41"/>
      <c r="AA16" s="42"/>
      <c r="AB16" s="41"/>
      <c r="AC16" s="42"/>
      <c r="AD16" s="41"/>
      <c r="AE16" s="42"/>
    </row>
    <row r="17" spans="1:31" ht="14.45" customHeight="1">
      <c r="A17" s="33">
        <v>45122</v>
      </c>
      <c r="B17" s="34" t="s">
        <v>30</v>
      </c>
      <c r="C17" s="91">
        <v>15</v>
      </c>
      <c r="D17" s="3" t="s">
        <v>41</v>
      </c>
      <c r="E17" s="95"/>
      <c r="F17" s="96"/>
      <c r="G17" s="96"/>
      <c r="H17" s="96"/>
      <c r="I17" s="96"/>
      <c r="J17" s="97"/>
      <c r="L17" s="25">
        <f t="shared" si="0"/>
        <v>0</v>
      </c>
      <c r="M17" s="10">
        <v>2500</v>
      </c>
      <c r="N17" s="29">
        <f t="shared" si="1"/>
        <v>0</v>
      </c>
      <c r="P17" s="35" t="s">
        <v>26</v>
      </c>
      <c r="Q17" s="36" t="s">
        <v>32</v>
      </c>
      <c r="R17" s="59" t="s">
        <v>27</v>
      </c>
      <c r="S17" s="60" t="s">
        <v>33</v>
      </c>
      <c r="T17" s="77" t="s">
        <v>28</v>
      </c>
      <c r="U17" s="78" t="s">
        <v>34</v>
      </c>
      <c r="V17" s="77" t="s">
        <v>29</v>
      </c>
      <c r="W17" s="78" t="s">
        <v>35</v>
      </c>
      <c r="X17" s="41"/>
      <c r="Y17" s="42"/>
      <c r="Z17" s="41"/>
      <c r="AA17" s="42"/>
      <c r="AB17" s="41"/>
      <c r="AC17" s="42"/>
      <c r="AD17" s="41"/>
      <c r="AE17" s="42"/>
    </row>
    <row r="18" spans="1:31" ht="14.45" customHeight="1">
      <c r="A18" s="33">
        <v>45123</v>
      </c>
      <c r="B18" s="34" t="s">
        <v>30</v>
      </c>
      <c r="C18" s="90">
        <v>16</v>
      </c>
      <c r="D18" s="5" t="s">
        <v>19</v>
      </c>
      <c r="E18" s="95"/>
      <c r="F18" s="96"/>
      <c r="G18" s="96"/>
      <c r="H18" s="96">
        <v>1</v>
      </c>
      <c r="I18" s="96">
        <v>1</v>
      </c>
      <c r="J18" s="97">
        <v>1</v>
      </c>
      <c r="L18" s="25">
        <f t="shared" si="0"/>
        <v>3</v>
      </c>
      <c r="M18" s="10">
        <v>2500</v>
      </c>
      <c r="N18" s="29">
        <f t="shared" si="1"/>
        <v>7500</v>
      </c>
      <c r="P18" s="59" t="s">
        <v>26</v>
      </c>
      <c r="Q18" s="60" t="s">
        <v>33</v>
      </c>
      <c r="R18" s="59" t="s">
        <v>27</v>
      </c>
      <c r="S18" s="60" t="s">
        <v>34</v>
      </c>
      <c r="T18" s="77" t="s">
        <v>28</v>
      </c>
      <c r="U18" s="78" t="s">
        <v>35</v>
      </c>
      <c r="V18" s="41"/>
      <c r="W18" s="42"/>
      <c r="X18" s="41"/>
      <c r="Y18" s="42"/>
      <c r="Z18" s="41"/>
      <c r="AA18" s="42"/>
      <c r="AB18" s="41"/>
      <c r="AC18" s="42"/>
      <c r="AD18" s="41"/>
      <c r="AE18" s="42"/>
    </row>
    <row r="19" spans="1:31" ht="14.45" customHeight="1">
      <c r="A19" s="33">
        <v>45123</v>
      </c>
      <c r="B19" s="34" t="s">
        <v>30</v>
      </c>
      <c r="C19" s="91">
        <v>17</v>
      </c>
      <c r="D19" s="3" t="s">
        <v>54</v>
      </c>
      <c r="E19" s="95"/>
      <c r="F19" s="96"/>
      <c r="G19" s="96"/>
      <c r="H19" s="96"/>
      <c r="I19" s="96">
        <v>1</v>
      </c>
      <c r="J19" s="97"/>
      <c r="L19" s="25">
        <f t="shared" si="0"/>
        <v>1</v>
      </c>
      <c r="M19" s="10">
        <v>2500</v>
      </c>
      <c r="N19" s="29">
        <f t="shared" si="1"/>
        <v>2500</v>
      </c>
      <c r="P19" s="59" t="s">
        <v>26</v>
      </c>
      <c r="Q19" s="60" t="s">
        <v>34</v>
      </c>
      <c r="R19" s="59" t="s">
        <v>27</v>
      </c>
      <c r="S19" s="60" t="s">
        <v>35</v>
      </c>
      <c r="T19" s="41"/>
      <c r="U19" s="42"/>
      <c r="V19" s="41"/>
      <c r="W19" s="42"/>
      <c r="X19" s="41"/>
      <c r="Y19" s="42"/>
      <c r="Z19" s="41"/>
      <c r="AA19" s="42"/>
      <c r="AB19" s="41"/>
      <c r="AC19" s="42"/>
      <c r="AD19" s="41"/>
      <c r="AE19" s="42"/>
    </row>
    <row r="20" spans="1:31" ht="14.45" customHeight="1">
      <c r="A20" s="33">
        <v>45122</v>
      </c>
      <c r="B20" s="34" t="s">
        <v>30</v>
      </c>
      <c r="C20" s="90">
        <v>18</v>
      </c>
      <c r="D20" s="4" t="s">
        <v>18</v>
      </c>
      <c r="E20" s="95">
        <v>1</v>
      </c>
      <c r="F20" s="96"/>
      <c r="G20" s="96"/>
      <c r="H20" s="96"/>
      <c r="I20" s="96">
        <v>1</v>
      </c>
      <c r="J20" s="97">
        <v>1</v>
      </c>
      <c r="L20" s="25">
        <f t="shared" si="0"/>
        <v>3</v>
      </c>
      <c r="M20" s="10">
        <v>2500</v>
      </c>
      <c r="N20" s="29">
        <f t="shared" si="1"/>
        <v>7500</v>
      </c>
      <c r="P20" s="81" t="s">
        <v>26</v>
      </c>
      <c r="Q20" s="82" t="s">
        <v>35</v>
      </c>
      <c r="R20" s="43"/>
      <c r="S20" s="44"/>
      <c r="T20" s="43"/>
      <c r="U20" s="44"/>
      <c r="V20" s="43"/>
      <c r="W20" s="44"/>
      <c r="X20" s="43"/>
      <c r="Y20" s="44"/>
      <c r="Z20" s="43"/>
      <c r="AA20" s="44"/>
      <c r="AB20" s="43"/>
      <c r="AC20" s="44"/>
      <c r="AD20" s="43"/>
      <c r="AE20" s="44"/>
    </row>
    <row r="21" spans="1:31" ht="14.45" customHeight="1">
      <c r="A21" s="33">
        <v>45124</v>
      </c>
      <c r="B21" s="34" t="s">
        <v>30</v>
      </c>
      <c r="C21" s="91">
        <v>19</v>
      </c>
      <c r="D21" s="3" t="s">
        <v>49</v>
      </c>
      <c r="E21" s="95"/>
      <c r="F21" s="96"/>
      <c r="G21" s="96">
        <v>1</v>
      </c>
      <c r="H21" s="96"/>
      <c r="I21" s="96"/>
      <c r="J21" s="97">
        <v>1</v>
      </c>
      <c r="L21" s="25">
        <f t="shared" si="0"/>
        <v>2</v>
      </c>
      <c r="M21" s="10">
        <v>2500</v>
      </c>
      <c r="N21" s="29">
        <f t="shared" si="1"/>
        <v>5000</v>
      </c>
    </row>
    <row r="22" spans="1:31" ht="14.45" customHeight="1">
      <c r="A22" s="33">
        <v>45123</v>
      </c>
      <c r="B22" s="34" t="s">
        <v>30</v>
      </c>
      <c r="C22" s="90">
        <v>20</v>
      </c>
      <c r="D22" s="4" t="s">
        <v>21</v>
      </c>
      <c r="E22" s="95"/>
      <c r="F22" s="96"/>
      <c r="G22" s="96"/>
      <c r="H22" s="96"/>
      <c r="I22" s="96">
        <v>1</v>
      </c>
      <c r="J22" s="97">
        <v>1</v>
      </c>
      <c r="L22" s="25">
        <f>SUM(E22:J22)</f>
        <v>2</v>
      </c>
      <c r="M22" s="10">
        <v>2500</v>
      </c>
      <c r="N22" s="29">
        <f t="shared" si="1"/>
        <v>5000</v>
      </c>
      <c r="P22" s="57" t="s">
        <v>26</v>
      </c>
      <c r="Q22" s="58" t="s">
        <v>27</v>
      </c>
      <c r="R22" s="57" t="s">
        <v>27</v>
      </c>
      <c r="S22" s="58" t="s">
        <v>28</v>
      </c>
      <c r="T22" s="51" t="s">
        <v>28</v>
      </c>
      <c r="U22" s="52" t="s">
        <v>29</v>
      </c>
      <c r="V22" s="85" t="s">
        <v>29</v>
      </c>
      <c r="W22" s="86" t="s">
        <v>31</v>
      </c>
      <c r="X22" s="71" t="s">
        <v>31</v>
      </c>
      <c r="Y22" s="72" t="s">
        <v>32</v>
      </c>
      <c r="Z22" s="71" t="s">
        <v>32</v>
      </c>
      <c r="AA22" s="72" t="s">
        <v>33</v>
      </c>
    </row>
    <row r="23" spans="1:31" ht="14.45" customHeight="1">
      <c r="A23" s="33">
        <v>45123</v>
      </c>
      <c r="B23" s="34" t="s">
        <v>30</v>
      </c>
      <c r="C23" s="91">
        <v>21</v>
      </c>
      <c r="D23" s="5" t="s">
        <v>52</v>
      </c>
      <c r="E23" s="95">
        <v>1</v>
      </c>
      <c r="F23" s="96">
        <v>1</v>
      </c>
      <c r="G23" s="96">
        <v>1</v>
      </c>
      <c r="H23" s="96"/>
      <c r="I23" s="96"/>
      <c r="J23" s="97"/>
      <c r="L23" s="25">
        <f t="shared" si="0"/>
        <v>3</v>
      </c>
      <c r="M23" s="10">
        <v>2500</v>
      </c>
      <c r="N23" s="29">
        <f t="shared" si="1"/>
        <v>7500</v>
      </c>
      <c r="P23" s="55" t="s">
        <v>26</v>
      </c>
      <c r="Q23" s="56" t="s">
        <v>28</v>
      </c>
      <c r="R23" s="55" t="s">
        <v>27</v>
      </c>
      <c r="S23" s="56" t="s">
        <v>29</v>
      </c>
      <c r="T23" s="49" t="s">
        <v>28</v>
      </c>
      <c r="U23" s="50" t="s">
        <v>31</v>
      </c>
      <c r="V23" s="79" t="s">
        <v>29</v>
      </c>
      <c r="W23" s="80" t="s">
        <v>32</v>
      </c>
      <c r="X23" s="59" t="s">
        <v>31</v>
      </c>
      <c r="Y23" s="60" t="s">
        <v>33</v>
      </c>
      <c r="Z23" s="41"/>
      <c r="AA23" s="42"/>
    </row>
    <row r="24" spans="1:31" ht="14.45" customHeight="1">
      <c r="A24" s="33">
        <v>45122</v>
      </c>
      <c r="B24" s="34" t="s">
        <v>30</v>
      </c>
      <c r="C24" s="90">
        <v>22</v>
      </c>
      <c r="D24" s="3" t="s">
        <v>50</v>
      </c>
      <c r="E24" s="95"/>
      <c r="F24" s="96"/>
      <c r="G24" s="96">
        <v>1</v>
      </c>
      <c r="H24" s="96">
        <v>1</v>
      </c>
      <c r="I24" s="96"/>
      <c r="J24" s="97"/>
      <c r="L24" s="25">
        <f t="shared" si="0"/>
        <v>2</v>
      </c>
      <c r="M24" s="10">
        <v>2500</v>
      </c>
      <c r="N24" s="29">
        <f t="shared" si="1"/>
        <v>5000</v>
      </c>
      <c r="P24" s="55" t="s">
        <v>26</v>
      </c>
      <c r="Q24" s="56" t="s">
        <v>29</v>
      </c>
      <c r="R24" s="53" t="s">
        <v>27</v>
      </c>
      <c r="S24" s="54" t="s">
        <v>31</v>
      </c>
      <c r="T24" s="77" t="s">
        <v>28</v>
      </c>
      <c r="U24" s="78" t="s">
        <v>32</v>
      </c>
      <c r="V24" s="79" t="s">
        <v>29</v>
      </c>
      <c r="W24" s="80" t="s">
        <v>33</v>
      </c>
      <c r="X24" s="41"/>
      <c r="Y24" s="42"/>
      <c r="Z24" s="41"/>
      <c r="AA24" s="42"/>
    </row>
    <row r="25" spans="1:31" ht="14.45" customHeight="1">
      <c r="A25" s="33">
        <v>45124</v>
      </c>
      <c r="B25" s="34" t="s">
        <v>30</v>
      </c>
      <c r="C25" s="8">
        <v>23</v>
      </c>
      <c r="D25" s="5"/>
      <c r="E25" s="95"/>
      <c r="F25" s="96"/>
      <c r="G25" s="96"/>
      <c r="H25" s="96"/>
      <c r="I25" s="96"/>
      <c r="J25" s="97"/>
      <c r="L25" s="25">
        <f t="shared" si="0"/>
        <v>0</v>
      </c>
      <c r="M25" s="10">
        <v>2500</v>
      </c>
      <c r="N25" s="29">
        <f t="shared" si="1"/>
        <v>0</v>
      </c>
      <c r="P25" s="53" t="s">
        <v>26</v>
      </c>
      <c r="Q25" s="54" t="s">
        <v>31</v>
      </c>
      <c r="R25" s="53" t="s">
        <v>27</v>
      </c>
      <c r="S25" s="54" t="s">
        <v>32</v>
      </c>
      <c r="T25" s="77" t="s">
        <v>28</v>
      </c>
      <c r="U25" s="78" t="s">
        <v>33</v>
      </c>
      <c r="V25" s="41"/>
      <c r="W25" s="42"/>
      <c r="X25" s="41"/>
      <c r="Y25" s="42"/>
      <c r="Z25" s="41"/>
      <c r="AA25" s="42"/>
    </row>
    <row r="26" spans="1:31" ht="14.45" customHeight="1">
      <c r="C26" s="2">
        <v>24</v>
      </c>
      <c r="D26" s="3"/>
      <c r="E26" s="95"/>
      <c r="F26" s="96"/>
      <c r="G26" s="96"/>
      <c r="H26" s="96"/>
      <c r="I26" s="96"/>
      <c r="J26" s="97"/>
      <c r="L26" s="25">
        <f t="shared" si="0"/>
        <v>0</v>
      </c>
      <c r="M26" s="10">
        <v>2500</v>
      </c>
      <c r="N26" s="29">
        <f t="shared" si="1"/>
        <v>0</v>
      </c>
      <c r="P26" s="53" t="s">
        <v>26</v>
      </c>
      <c r="Q26" s="54" t="s">
        <v>32</v>
      </c>
      <c r="R26" s="53" t="s">
        <v>27</v>
      </c>
      <c r="S26" s="54" t="s">
        <v>33</v>
      </c>
      <c r="T26" s="41"/>
      <c r="U26" s="42"/>
      <c r="V26" s="41"/>
      <c r="W26" s="42"/>
      <c r="X26" s="41"/>
      <c r="Y26" s="42"/>
      <c r="Z26" s="41"/>
      <c r="AA26" s="42"/>
    </row>
    <row r="27" spans="1:31" ht="14.45" customHeight="1">
      <c r="C27" s="8">
        <v>25</v>
      </c>
      <c r="D27" s="4"/>
      <c r="E27" s="95"/>
      <c r="F27" s="96"/>
      <c r="G27" s="96"/>
      <c r="H27" s="96"/>
      <c r="I27" s="96"/>
      <c r="J27" s="97"/>
      <c r="L27" s="25">
        <f t="shared" si="0"/>
        <v>0</v>
      </c>
      <c r="M27" s="10">
        <v>2500</v>
      </c>
      <c r="N27" s="29">
        <f t="shared" si="1"/>
        <v>0</v>
      </c>
      <c r="P27" s="61" t="s">
        <v>26</v>
      </c>
      <c r="Q27" s="62" t="s">
        <v>33</v>
      </c>
      <c r="R27" s="43"/>
      <c r="S27" s="44"/>
      <c r="T27" s="43"/>
      <c r="U27" s="44"/>
      <c r="V27" s="43"/>
      <c r="W27" s="44"/>
      <c r="X27" s="43"/>
      <c r="Y27" s="44"/>
      <c r="Z27" s="43"/>
      <c r="AA27" s="44"/>
    </row>
    <row r="28" spans="1:31" ht="14.45" customHeight="1">
      <c r="C28" s="2">
        <v>26</v>
      </c>
      <c r="D28" s="4"/>
      <c r="E28" s="95"/>
      <c r="F28" s="96"/>
      <c r="G28" s="96"/>
      <c r="H28" s="96"/>
      <c r="I28" s="96"/>
      <c r="J28" s="97"/>
      <c r="L28" s="25">
        <f t="shared" si="0"/>
        <v>0</v>
      </c>
      <c r="M28" s="10">
        <v>2500</v>
      </c>
      <c r="N28" s="29">
        <f t="shared" si="1"/>
        <v>0</v>
      </c>
    </row>
    <row r="29" spans="1:31" ht="14.45" customHeight="1" thickBot="1">
      <c r="C29" s="6">
        <v>27</v>
      </c>
      <c r="D29" s="7"/>
      <c r="E29" s="103"/>
      <c r="F29" s="104"/>
      <c r="G29" s="104"/>
      <c r="H29" s="104"/>
      <c r="I29" s="104"/>
      <c r="J29" s="105"/>
      <c r="K29" s="17"/>
      <c r="L29" s="15">
        <f t="shared" si="0"/>
        <v>0</v>
      </c>
      <c r="M29" s="16">
        <v>2500</v>
      </c>
      <c r="N29" s="30">
        <f t="shared" si="1"/>
        <v>0</v>
      </c>
    </row>
    <row r="30" spans="1:31" ht="14.45" customHeight="1">
      <c r="D30" s="27" t="s">
        <v>38</v>
      </c>
      <c r="E30" s="9">
        <f t="shared" ref="E30:J30" si="2">SUM(E3:E22)</f>
        <v>9</v>
      </c>
      <c r="F30" s="9">
        <f t="shared" si="2"/>
        <v>9</v>
      </c>
      <c r="G30" s="9">
        <f t="shared" si="2"/>
        <v>13</v>
      </c>
      <c r="H30" s="9">
        <f t="shared" si="2"/>
        <v>11</v>
      </c>
      <c r="I30" s="9">
        <f t="shared" si="2"/>
        <v>14</v>
      </c>
      <c r="J30" s="9">
        <f t="shared" si="2"/>
        <v>13</v>
      </c>
      <c r="K30" s="9"/>
      <c r="L30" s="11">
        <f>SUM(L3:L29)</f>
        <v>74</v>
      </c>
      <c r="M30" s="12">
        <v>2500</v>
      </c>
      <c r="N30" s="31">
        <f t="shared" si="1"/>
        <v>185000</v>
      </c>
    </row>
    <row r="31" spans="1:31" ht="14.45" customHeight="1">
      <c r="D31" s="27" t="s">
        <v>36</v>
      </c>
      <c r="E31" s="9">
        <f>SUM(E23:E26)</f>
        <v>1</v>
      </c>
      <c r="F31" s="9">
        <f>SUM(F23:F26)</f>
        <v>1</v>
      </c>
      <c r="G31" s="9">
        <f>SUM(G23:G24)</f>
        <v>2</v>
      </c>
      <c r="H31" s="9">
        <f>SUM(H23:H26)</f>
        <v>1</v>
      </c>
      <c r="I31" s="9">
        <f t="shared" ref="I31:J31" si="3">SUM(I24:I26)</f>
        <v>0</v>
      </c>
      <c r="J31" s="9">
        <f t="shared" si="3"/>
        <v>0</v>
      </c>
      <c r="N31" s="1"/>
    </row>
    <row r="32" spans="1:31" ht="14.45" customHeight="1">
      <c r="D32" s="27" t="s">
        <v>37</v>
      </c>
      <c r="E32" s="89">
        <f>SUM(E30:E31)</f>
        <v>10</v>
      </c>
      <c r="F32" s="89">
        <f t="shared" ref="F32:J32" si="4">SUM(F30:F31)</f>
        <v>10</v>
      </c>
      <c r="G32" s="89">
        <f t="shared" si="4"/>
        <v>15</v>
      </c>
      <c r="H32" s="89">
        <f t="shared" si="4"/>
        <v>12</v>
      </c>
      <c r="I32" s="89">
        <f t="shared" si="4"/>
        <v>14</v>
      </c>
      <c r="J32" s="89">
        <f t="shared" si="4"/>
        <v>13</v>
      </c>
      <c r="N32" s="1"/>
    </row>
    <row r="33" spans="4:14" ht="14.45" customHeight="1">
      <c r="E33" s="26" t="s">
        <v>42</v>
      </c>
      <c r="F33" s="26" t="s">
        <v>22</v>
      </c>
      <c r="G33" s="26" t="s">
        <v>22</v>
      </c>
      <c r="H33" s="9" t="s">
        <v>23</v>
      </c>
      <c r="I33" s="9" t="s">
        <v>23</v>
      </c>
      <c r="J33" s="9" t="s">
        <v>23</v>
      </c>
      <c r="N33" s="1"/>
    </row>
    <row r="34" spans="4:14" hidden="1">
      <c r="D34" s="28" t="s">
        <v>40</v>
      </c>
      <c r="N34" s="1"/>
    </row>
    <row r="35" spans="4:14" hidden="1">
      <c r="D35" s="28" t="s">
        <v>39</v>
      </c>
      <c r="N35" s="1"/>
    </row>
    <row r="36" spans="4:14" hidden="1">
      <c r="D36" s="28" t="s">
        <v>24</v>
      </c>
      <c r="N36" s="1"/>
    </row>
    <row r="37" spans="4:14">
      <c r="N37" s="1"/>
    </row>
    <row r="38" spans="4:14">
      <c r="N38" s="1"/>
    </row>
    <row r="39" spans="4:14">
      <c r="N39" s="1"/>
    </row>
    <row r="40" spans="4:14">
      <c r="N40" s="1"/>
    </row>
    <row r="41" spans="4:14">
      <c r="N41" s="1"/>
    </row>
    <row r="42" spans="4:14">
      <c r="N42" s="1"/>
    </row>
    <row r="43" spans="4:14">
      <c r="N43" s="1"/>
    </row>
    <row r="44" spans="4:14">
      <c r="N44" s="1"/>
    </row>
    <row r="45" spans="4:14">
      <c r="N45" s="1"/>
    </row>
    <row r="46" spans="4:14">
      <c r="N46" s="1"/>
    </row>
    <row r="47" spans="4:14">
      <c r="N47" s="1"/>
    </row>
    <row r="48" spans="4:14">
      <c r="N48" s="1"/>
    </row>
    <row r="49" spans="14:14">
      <c r="N49" s="1"/>
    </row>
    <row r="50" spans="14:14">
      <c r="N50" s="1"/>
    </row>
    <row r="51" spans="14:14">
      <c r="N51" s="1"/>
    </row>
    <row r="52" spans="14:14">
      <c r="N52" s="1"/>
    </row>
    <row r="53" spans="14:14">
      <c r="N53" s="1"/>
    </row>
    <row r="54" spans="14:14">
      <c r="N54" s="1"/>
    </row>
    <row r="55" spans="14:14">
      <c r="N55" s="1"/>
    </row>
    <row r="56" spans="14:14">
      <c r="N56" s="1"/>
    </row>
    <row r="57" spans="14:14">
      <c r="N57" s="1"/>
    </row>
    <row r="58" spans="14:14">
      <c r="N58" s="1"/>
    </row>
    <row r="59" spans="14:14">
      <c r="N59" s="1"/>
    </row>
    <row r="60" spans="14:14">
      <c r="N60" s="1"/>
    </row>
    <row r="61" spans="14:14">
      <c r="N61" s="1"/>
    </row>
    <row r="62" spans="14:14">
      <c r="N62" s="1"/>
    </row>
    <row r="63" spans="14:14">
      <c r="N63" s="1"/>
    </row>
    <row r="64" spans="14:14">
      <c r="N64" s="1"/>
    </row>
    <row r="65" spans="14:14">
      <c r="N65" s="1"/>
    </row>
    <row r="66" spans="14:14">
      <c r="N66" s="1"/>
    </row>
    <row r="67" spans="14:14">
      <c r="N67" s="1"/>
    </row>
    <row r="68" spans="14:14">
      <c r="N68" s="1"/>
    </row>
    <row r="69" spans="14:14">
      <c r="N69" s="1"/>
    </row>
    <row r="70" spans="14:14">
      <c r="N70" s="1"/>
    </row>
    <row r="71" spans="14:14">
      <c r="N71" s="1"/>
    </row>
    <row r="72" spans="14:14">
      <c r="N72" s="1"/>
    </row>
    <row r="73" spans="14:14">
      <c r="N73" s="1"/>
    </row>
    <row r="74" spans="14:14">
      <c r="N74" s="1"/>
    </row>
    <row r="75" spans="14:14">
      <c r="N75" s="1"/>
    </row>
    <row r="76" spans="14:14">
      <c r="N76" s="1"/>
    </row>
    <row r="77" spans="14:14">
      <c r="N77" s="1"/>
    </row>
    <row r="78" spans="14:14">
      <c r="N78" s="1"/>
    </row>
    <row r="79" spans="14:14">
      <c r="N79" s="1"/>
    </row>
    <row r="80" spans="14:14">
      <c r="N80" s="1"/>
    </row>
    <row r="81" spans="14:14">
      <c r="N81" s="1"/>
    </row>
    <row r="82" spans="14:14">
      <c r="N82" s="1"/>
    </row>
    <row r="83" spans="14:14">
      <c r="N83" s="1"/>
    </row>
    <row r="84" spans="14:14">
      <c r="N84" s="1"/>
    </row>
    <row r="85" spans="14:14">
      <c r="N85" s="1"/>
    </row>
    <row r="86" spans="14:14">
      <c r="N86" s="1"/>
    </row>
    <row r="87" spans="14:14">
      <c r="N87" s="1"/>
    </row>
    <row r="88" spans="14:14">
      <c r="N88" s="1"/>
    </row>
    <row r="89" spans="14:14">
      <c r="N89" s="1"/>
    </row>
    <row r="90" spans="14:14">
      <c r="N90" s="1"/>
    </row>
    <row r="91" spans="14:14">
      <c r="N91" s="1"/>
    </row>
    <row r="92" spans="14:14">
      <c r="N92" s="1"/>
    </row>
    <row r="93" spans="14:14">
      <c r="N93" s="1"/>
    </row>
    <row r="94" spans="14:14">
      <c r="N94" s="1"/>
    </row>
    <row r="95" spans="14:14">
      <c r="N95" s="1"/>
    </row>
    <row r="96" spans="14:14">
      <c r="N96" s="1"/>
    </row>
    <row r="97" spans="14:14">
      <c r="N97" s="1"/>
    </row>
    <row r="98" spans="14:14">
      <c r="N98" s="1"/>
    </row>
    <row r="99" spans="14:14">
      <c r="N99" s="1"/>
    </row>
    <row r="100" spans="14:14">
      <c r="N100" s="1"/>
    </row>
    <row r="101" spans="14:14">
      <c r="N101" s="1"/>
    </row>
    <row r="102" spans="14:14">
      <c r="N102" s="1"/>
    </row>
    <row r="103" spans="14:14">
      <c r="N103" s="1"/>
    </row>
    <row r="104" spans="14:14">
      <c r="N104" s="1"/>
    </row>
    <row r="105" spans="14:14">
      <c r="N105" s="1"/>
    </row>
    <row r="106" spans="14:14">
      <c r="N106" s="1"/>
    </row>
    <row r="107" spans="14:14">
      <c r="N107" s="1"/>
    </row>
    <row r="108" spans="14:14">
      <c r="N108" s="1"/>
    </row>
    <row r="109" spans="14:14">
      <c r="N109" s="1"/>
    </row>
    <row r="110" spans="14:14">
      <c r="N110" s="1"/>
    </row>
    <row r="111" spans="14:14">
      <c r="N111" s="1"/>
    </row>
    <row r="112" spans="14:14">
      <c r="N112" s="1"/>
    </row>
    <row r="113" spans="14:14">
      <c r="N113" s="1"/>
    </row>
    <row r="114" spans="14:14">
      <c r="N114" s="1"/>
    </row>
    <row r="115" spans="14:14">
      <c r="N115" s="1"/>
    </row>
    <row r="116" spans="14:14">
      <c r="N116" s="1"/>
    </row>
    <row r="117" spans="14:14">
      <c r="N117" s="1"/>
    </row>
    <row r="118" spans="14:14">
      <c r="N118" s="1"/>
    </row>
    <row r="119" spans="14:14">
      <c r="N119" s="1"/>
    </row>
    <row r="120" spans="14:14">
      <c r="N120" s="1"/>
    </row>
    <row r="121" spans="14:14">
      <c r="N121" s="1"/>
    </row>
    <row r="122" spans="14:14">
      <c r="N122" s="1"/>
    </row>
    <row r="123" spans="14:14">
      <c r="N123" s="1"/>
    </row>
    <row r="124" spans="14:14">
      <c r="N124" s="1"/>
    </row>
    <row r="125" spans="14:14">
      <c r="N125" s="1"/>
    </row>
    <row r="126" spans="14:14">
      <c r="N126" s="1"/>
    </row>
    <row r="127" spans="14:14">
      <c r="N127" s="1"/>
    </row>
    <row r="128" spans="14:14">
      <c r="N128" s="1"/>
    </row>
    <row r="129" spans="14:14">
      <c r="N129" s="1"/>
    </row>
    <row r="130" spans="14:14">
      <c r="N130" s="1"/>
    </row>
    <row r="131" spans="14:14">
      <c r="N131" s="1"/>
    </row>
    <row r="132" spans="14:14">
      <c r="N132" s="1"/>
    </row>
    <row r="133" spans="14:14">
      <c r="N133" s="1"/>
    </row>
    <row r="134" spans="14:14">
      <c r="N134" s="1"/>
    </row>
    <row r="135" spans="14:14">
      <c r="N135" s="1"/>
    </row>
    <row r="136" spans="14:14">
      <c r="N136" s="1"/>
    </row>
    <row r="137" spans="14:14">
      <c r="N137" s="1"/>
    </row>
    <row r="138" spans="14:14">
      <c r="N138" s="1"/>
    </row>
    <row r="139" spans="14:14">
      <c r="N139" s="1"/>
    </row>
    <row r="140" spans="14:14">
      <c r="N140" s="1"/>
    </row>
    <row r="141" spans="14:14">
      <c r="N141" s="1"/>
    </row>
    <row r="142" spans="14:14">
      <c r="N142" s="1"/>
    </row>
    <row r="143" spans="14:14">
      <c r="N143" s="1"/>
    </row>
    <row r="144" spans="14:14">
      <c r="N144" s="1"/>
    </row>
    <row r="145" spans="14:14">
      <c r="N145" s="1"/>
    </row>
    <row r="146" spans="14:14">
      <c r="N146" s="1"/>
    </row>
    <row r="147" spans="14:14">
      <c r="N147" s="1"/>
    </row>
    <row r="148" spans="14:14">
      <c r="N148" s="1"/>
    </row>
    <row r="149" spans="14:14">
      <c r="N149" s="1"/>
    </row>
    <row r="150" spans="14:14">
      <c r="N150" s="1"/>
    </row>
    <row r="151" spans="14:14">
      <c r="N151" s="1"/>
    </row>
    <row r="152" spans="14:14">
      <c r="N152" s="1"/>
    </row>
    <row r="153" spans="14:14">
      <c r="N153" s="1"/>
    </row>
    <row r="154" spans="14:14">
      <c r="N154" s="1"/>
    </row>
    <row r="155" spans="14:14">
      <c r="N155" s="1"/>
    </row>
    <row r="156" spans="14:14">
      <c r="N156" s="1"/>
    </row>
    <row r="157" spans="14:14">
      <c r="N157" s="1"/>
    </row>
    <row r="158" spans="14:14">
      <c r="N158" s="1"/>
    </row>
    <row r="159" spans="14:14">
      <c r="N159" s="1"/>
    </row>
    <row r="160" spans="14:14">
      <c r="N160" s="1"/>
    </row>
    <row r="161" spans="14:14">
      <c r="N161" s="1"/>
    </row>
    <row r="162" spans="14:14">
      <c r="N162" s="1"/>
    </row>
    <row r="163" spans="14:14">
      <c r="N163" s="1"/>
    </row>
    <row r="164" spans="14:14">
      <c r="N164" s="1"/>
    </row>
    <row r="165" spans="14:14">
      <c r="N165" s="1"/>
    </row>
    <row r="166" spans="14:14">
      <c r="N166" s="1"/>
    </row>
    <row r="167" spans="14:14">
      <c r="N167" s="1"/>
    </row>
    <row r="168" spans="14:14">
      <c r="N168" s="1"/>
    </row>
    <row r="169" spans="14:14">
      <c r="N169" s="1"/>
    </row>
    <row r="170" spans="14:14">
      <c r="N170" s="1"/>
    </row>
    <row r="171" spans="14:14">
      <c r="N171" s="1"/>
    </row>
    <row r="172" spans="14:14">
      <c r="N172" s="1"/>
    </row>
    <row r="173" spans="14:14">
      <c r="N173" s="1"/>
    </row>
    <row r="174" spans="14:14">
      <c r="N174" s="1"/>
    </row>
    <row r="175" spans="14:14">
      <c r="N175" s="1"/>
    </row>
    <row r="176" spans="14:14">
      <c r="N176" s="1"/>
    </row>
    <row r="177" spans="14:14">
      <c r="N177" s="1"/>
    </row>
    <row r="178" spans="14:14">
      <c r="N178" s="1"/>
    </row>
    <row r="179" spans="14:14">
      <c r="N179" s="1"/>
    </row>
    <row r="180" spans="14:14">
      <c r="N180" s="1"/>
    </row>
    <row r="181" spans="14:14">
      <c r="N181" s="1"/>
    </row>
    <row r="182" spans="14:14">
      <c r="N182" s="1"/>
    </row>
    <row r="183" spans="14:14">
      <c r="N183" s="1"/>
    </row>
    <row r="184" spans="14:14">
      <c r="N184" s="1"/>
    </row>
    <row r="185" spans="14:14">
      <c r="N185" s="1"/>
    </row>
    <row r="186" spans="14:14">
      <c r="N186" s="1"/>
    </row>
    <row r="187" spans="14:14">
      <c r="N187" s="1"/>
    </row>
    <row r="188" spans="14:14">
      <c r="N188" s="1"/>
    </row>
    <row r="189" spans="14:14">
      <c r="N189" s="1"/>
    </row>
    <row r="190" spans="14:14">
      <c r="N190" s="1"/>
    </row>
    <row r="191" spans="14:14">
      <c r="N191" s="1"/>
    </row>
    <row r="192" spans="14:14">
      <c r="N192" s="1"/>
    </row>
    <row r="193" spans="14:14">
      <c r="N193" s="1"/>
    </row>
    <row r="194" spans="14:14">
      <c r="N194" s="1"/>
    </row>
    <row r="195" spans="14:14">
      <c r="N195" s="1"/>
    </row>
    <row r="196" spans="14:14">
      <c r="N196" s="1"/>
    </row>
    <row r="197" spans="14:14">
      <c r="N197" s="1"/>
    </row>
    <row r="198" spans="14:14">
      <c r="N198" s="1"/>
    </row>
    <row r="199" spans="14:14">
      <c r="N199" s="1"/>
    </row>
    <row r="200" spans="14:14">
      <c r="N200" s="1"/>
    </row>
    <row r="201" spans="14:14">
      <c r="N201" s="1"/>
    </row>
    <row r="202" spans="14:14">
      <c r="N202" s="1"/>
    </row>
    <row r="203" spans="14:14">
      <c r="N203" s="1"/>
    </row>
    <row r="204" spans="14:14">
      <c r="N204" s="1"/>
    </row>
    <row r="205" spans="14:14">
      <c r="N205" s="1"/>
    </row>
    <row r="206" spans="14:14">
      <c r="N206" s="1"/>
    </row>
    <row r="207" spans="14:14">
      <c r="N207" s="1"/>
    </row>
    <row r="208" spans="14:14">
      <c r="N208" s="1"/>
    </row>
    <row r="209" spans="14:14">
      <c r="N209" s="1"/>
    </row>
    <row r="210" spans="14:14">
      <c r="N210" s="1"/>
    </row>
    <row r="211" spans="14:14">
      <c r="N211" s="1"/>
    </row>
    <row r="212" spans="14:14">
      <c r="N212" s="1"/>
    </row>
    <row r="213" spans="14:14">
      <c r="N213" s="1"/>
    </row>
    <row r="214" spans="14:14">
      <c r="N214" s="1"/>
    </row>
    <row r="215" spans="14:14">
      <c r="N215" s="1"/>
    </row>
    <row r="216" spans="14:14">
      <c r="N216" s="1"/>
    </row>
    <row r="217" spans="14:14">
      <c r="N217" s="1"/>
    </row>
    <row r="218" spans="14:14">
      <c r="N218" s="1"/>
    </row>
    <row r="219" spans="14:14">
      <c r="N219" s="1"/>
    </row>
    <row r="220" spans="14:14">
      <c r="N220" s="1"/>
    </row>
    <row r="221" spans="14:14">
      <c r="N221" s="1"/>
    </row>
    <row r="222" spans="14:14">
      <c r="N222" s="1"/>
    </row>
    <row r="223" spans="14:14">
      <c r="N223" s="1"/>
    </row>
    <row r="224" spans="14:14">
      <c r="N224" s="1"/>
    </row>
    <row r="225" spans="14:14">
      <c r="N225" s="1"/>
    </row>
    <row r="226" spans="14:14">
      <c r="N226" s="1"/>
    </row>
    <row r="227" spans="14:14">
      <c r="N227" s="1"/>
    </row>
    <row r="228" spans="14:14">
      <c r="N228" s="1"/>
    </row>
    <row r="229" spans="14:14">
      <c r="N229" s="1"/>
    </row>
    <row r="230" spans="14:14">
      <c r="N230" s="1"/>
    </row>
    <row r="231" spans="14:14">
      <c r="N231" s="1"/>
    </row>
    <row r="232" spans="14:14">
      <c r="N232" s="1"/>
    </row>
    <row r="233" spans="14:14">
      <c r="N233" s="1"/>
    </row>
    <row r="234" spans="14:14">
      <c r="N234" s="1"/>
    </row>
    <row r="235" spans="14:14">
      <c r="N235" s="1"/>
    </row>
    <row r="236" spans="14:14">
      <c r="N236" s="1"/>
    </row>
    <row r="237" spans="14:14">
      <c r="N237" s="1"/>
    </row>
    <row r="238" spans="14:14">
      <c r="N238" s="1"/>
    </row>
    <row r="239" spans="14:14">
      <c r="N239" s="1"/>
    </row>
    <row r="240" spans="14:14">
      <c r="N240" s="1"/>
    </row>
    <row r="241" spans="14:14">
      <c r="N241" s="1"/>
    </row>
    <row r="242" spans="14:14">
      <c r="N242" s="1"/>
    </row>
    <row r="243" spans="14:14">
      <c r="N243" s="1"/>
    </row>
    <row r="244" spans="14:14">
      <c r="N244" s="1"/>
    </row>
    <row r="245" spans="14:14">
      <c r="N245" s="1"/>
    </row>
    <row r="246" spans="14:14">
      <c r="N246" s="1"/>
    </row>
    <row r="247" spans="14:14">
      <c r="N247" s="1"/>
    </row>
    <row r="248" spans="14:14">
      <c r="N248" s="1"/>
    </row>
    <row r="249" spans="14:14">
      <c r="N249" s="1"/>
    </row>
    <row r="250" spans="14:14">
      <c r="N250" s="1"/>
    </row>
    <row r="251" spans="14:14">
      <c r="N251" s="1"/>
    </row>
    <row r="252" spans="14:14">
      <c r="N252" s="1"/>
    </row>
    <row r="253" spans="14:14">
      <c r="N253" s="1"/>
    </row>
    <row r="254" spans="14:14">
      <c r="N254" s="1"/>
    </row>
    <row r="255" spans="14:14">
      <c r="N255" s="1"/>
    </row>
    <row r="256" spans="14:14">
      <c r="N256" s="1"/>
    </row>
    <row r="257" spans="14:14">
      <c r="N257" s="1"/>
    </row>
    <row r="258" spans="14:14">
      <c r="N258" s="1"/>
    </row>
    <row r="259" spans="14:14">
      <c r="N259" s="1"/>
    </row>
    <row r="260" spans="14:14">
      <c r="N260" s="1"/>
    </row>
    <row r="261" spans="14:14">
      <c r="N261" s="1"/>
    </row>
    <row r="262" spans="14:14">
      <c r="N262" s="1"/>
    </row>
    <row r="263" spans="14:14">
      <c r="N263" s="1"/>
    </row>
    <row r="264" spans="14:14">
      <c r="N264" s="1"/>
    </row>
    <row r="265" spans="14:14">
      <c r="N265" s="1"/>
    </row>
    <row r="266" spans="14:14">
      <c r="N266" s="1"/>
    </row>
    <row r="267" spans="14:14">
      <c r="N267" s="1"/>
    </row>
    <row r="268" spans="14:14">
      <c r="N268" s="1"/>
    </row>
    <row r="269" spans="14:14">
      <c r="N269" s="1"/>
    </row>
    <row r="270" spans="14:14">
      <c r="N270" s="1"/>
    </row>
    <row r="271" spans="14:14">
      <c r="N271" s="1"/>
    </row>
    <row r="272" spans="14:14">
      <c r="N272" s="1"/>
    </row>
    <row r="273" spans="14:14">
      <c r="N273" s="1"/>
    </row>
    <row r="274" spans="14:14">
      <c r="N274" s="1"/>
    </row>
    <row r="275" spans="14:14">
      <c r="N275" s="1"/>
    </row>
    <row r="276" spans="14:14">
      <c r="N276" s="1"/>
    </row>
    <row r="277" spans="14:14">
      <c r="N277" s="1"/>
    </row>
    <row r="278" spans="14:14">
      <c r="N278" s="1"/>
    </row>
    <row r="279" spans="14:14">
      <c r="N279" s="1"/>
    </row>
    <row r="280" spans="14:14">
      <c r="N280" s="1"/>
    </row>
    <row r="281" spans="14:14">
      <c r="N281" s="1"/>
    </row>
    <row r="282" spans="14:14">
      <c r="N282" s="1"/>
    </row>
    <row r="283" spans="14:14">
      <c r="N283" s="1"/>
    </row>
    <row r="284" spans="14:14">
      <c r="N284" s="1"/>
    </row>
    <row r="285" spans="14:14">
      <c r="N285" s="1"/>
    </row>
    <row r="286" spans="14:14">
      <c r="N286" s="1"/>
    </row>
    <row r="287" spans="14:14">
      <c r="N287" s="1"/>
    </row>
    <row r="288" spans="14:14">
      <c r="N288" s="1"/>
    </row>
    <row r="289" spans="14:14">
      <c r="N289" s="1"/>
    </row>
    <row r="290" spans="14:14">
      <c r="N290" s="1"/>
    </row>
    <row r="291" spans="14:14">
      <c r="N291" s="1"/>
    </row>
    <row r="292" spans="14:14">
      <c r="N292" s="1"/>
    </row>
    <row r="293" spans="14:14">
      <c r="N293" s="1"/>
    </row>
    <row r="294" spans="14:14">
      <c r="N294" s="1"/>
    </row>
    <row r="295" spans="14:14">
      <c r="N295" s="1"/>
    </row>
    <row r="296" spans="14:14">
      <c r="N296" s="1"/>
    </row>
    <row r="297" spans="14:14">
      <c r="N297" s="1"/>
    </row>
    <row r="298" spans="14:14">
      <c r="N298" s="1"/>
    </row>
    <row r="299" spans="14:14">
      <c r="N299" s="1"/>
    </row>
    <row r="300" spans="14:14">
      <c r="N300" s="1"/>
    </row>
    <row r="301" spans="14:14">
      <c r="N301" s="1"/>
    </row>
    <row r="302" spans="14:14">
      <c r="N302" s="1"/>
    </row>
    <row r="303" spans="14:14">
      <c r="N303" s="1"/>
    </row>
    <row r="304" spans="14:14">
      <c r="N304" s="1"/>
    </row>
    <row r="305" spans="14:14">
      <c r="N305" s="1"/>
    </row>
    <row r="306" spans="14:14">
      <c r="N306" s="1"/>
    </row>
    <row r="307" spans="14:14">
      <c r="N307" s="1"/>
    </row>
    <row r="308" spans="14:14">
      <c r="N308" s="1"/>
    </row>
    <row r="309" spans="14:14">
      <c r="N309" s="1"/>
    </row>
    <row r="310" spans="14:14">
      <c r="N310" s="1"/>
    </row>
    <row r="311" spans="14:14">
      <c r="N311" s="1"/>
    </row>
    <row r="312" spans="14:14">
      <c r="N312" s="1"/>
    </row>
    <row r="313" spans="14:14">
      <c r="N313" s="1"/>
    </row>
    <row r="314" spans="14:14">
      <c r="N314" s="1"/>
    </row>
    <row r="315" spans="14:14">
      <c r="N315" s="1"/>
    </row>
    <row r="316" spans="14:14">
      <c r="N316" s="1"/>
    </row>
    <row r="317" spans="14:14">
      <c r="N317" s="1"/>
    </row>
    <row r="318" spans="14:14">
      <c r="N318" s="1"/>
    </row>
    <row r="319" spans="14:14">
      <c r="N319" s="1"/>
    </row>
    <row r="320" spans="14:14">
      <c r="N320" s="1"/>
    </row>
    <row r="321" spans="14:14">
      <c r="N321" s="1"/>
    </row>
    <row r="322" spans="14:14">
      <c r="N322" s="1"/>
    </row>
    <row r="323" spans="14:14">
      <c r="N323" s="1"/>
    </row>
    <row r="324" spans="14:14">
      <c r="N324" s="1"/>
    </row>
    <row r="325" spans="14:14">
      <c r="N325" s="1"/>
    </row>
    <row r="326" spans="14:14">
      <c r="N326" s="1"/>
    </row>
    <row r="327" spans="14:14">
      <c r="N327" s="1"/>
    </row>
    <row r="328" spans="14:14">
      <c r="N328" s="1"/>
    </row>
    <row r="329" spans="14:14">
      <c r="N329" s="1"/>
    </row>
    <row r="330" spans="14:14">
      <c r="N330" s="1"/>
    </row>
    <row r="331" spans="14:14">
      <c r="N331" s="1"/>
    </row>
    <row r="332" spans="14:14">
      <c r="N332" s="1"/>
    </row>
    <row r="333" spans="14:14">
      <c r="N333" s="1"/>
    </row>
    <row r="334" spans="14:14">
      <c r="N334" s="1"/>
    </row>
    <row r="335" spans="14:14">
      <c r="N335" s="1"/>
    </row>
    <row r="336" spans="14:14">
      <c r="N336" s="1"/>
    </row>
    <row r="337" spans="14:14">
      <c r="N337" s="1"/>
    </row>
    <row r="338" spans="14:14">
      <c r="N338" s="1"/>
    </row>
    <row r="339" spans="14:14">
      <c r="N339" s="1"/>
    </row>
    <row r="340" spans="14:14">
      <c r="N340" s="1"/>
    </row>
    <row r="341" spans="14:14">
      <c r="N341" s="1"/>
    </row>
    <row r="342" spans="14:14">
      <c r="N342" s="1"/>
    </row>
    <row r="343" spans="14:14">
      <c r="N343" s="1"/>
    </row>
    <row r="344" spans="14:14">
      <c r="N344" s="1"/>
    </row>
    <row r="345" spans="14:14">
      <c r="N345" s="1"/>
    </row>
    <row r="346" spans="14:14">
      <c r="N346" s="1"/>
    </row>
    <row r="347" spans="14:14">
      <c r="N347" s="1"/>
    </row>
    <row r="348" spans="14:14">
      <c r="N348" s="1"/>
    </row>
    <row r="349" spans="14:14">
      <c r="N349" s="1"/>
    </row>
    <row r="350" spans="14:14">
      <c r="N350" s="1"/>
    </row>
    <row r="351" spans="14:14">
      <c r="N351" s="1"/>
    </row>
    <row r="352" spans="14:14">
      <c r="N352" s="1"/>
    </row>
    <row r="353" spans="14:14">
      <c r="N353" s="1"/>
    </row>
    <row r="354" spans="14:14">
      <c r="N354" s="1"/>
    </row>
    <row r="355" spans="14:14">
      <c r="N355" s="1"/>
    </row>
    <row r="356" spans="14:14">
      <c r="N356" s="1"/>
    </row>
    <row r="357" spans="14:14">
      <c r="N357" s="1"/>
    </row>
    <row r="358" spans="14:14">
      <c r="N358" s="1"/>
    </row>
    <row r="359" spans="14:14">
      <c r="N359" s="1"/>
    </row>
    <row r="360" spans="14:14">
      <c r="N360" s="1"/>
    </row>
    <row r="361" spans="14:14">
      <c r="N361" s="1"/>
    </row>
    <row r="362" spans="14:14">
      <c r="N362" s="1"/>
    </row>
    <row r="363" spans="14:14">
      <c r="N363" s="1"/>
    </row>
    <row r="364" spans="14:14">
      <c r="N364" s="1"/>
    </row>
    <row r="365" spans="14:14">
      <c r="N365" s="1"/>
    </row>
    <row r="366" spans="14:14">
      <c r="N366" s="1"/>
    </row>
    <row r="367" spans="14:14">
      <c r="N367" s="1"/>
    </row>
    <row r="368" spans="14:14">
      <c r="N368" s="1"/>
    </row>
    <row r="369" spans="14:14">
      <c r="N369" s="1"/>
    </row>
    <row r="370" spans="14:14">
      <c r="N370" s="1"/>
    </row>
    <row r="371" spans="14:14">
      <c r="N371" s="1"/>
    </row>
    <row r="372" spans="14:14">
      <c r="N372" s="1"/>
    </row>
    <row r="373" spans="14:14">
      <c r="N373" s="1"/>
    </row>
    <row r="374" spans="14:14">
      <c r="N374" s="1"/>
    </row>
    <row r="375" spans="14:14">
      <c r="N375" s="1"/>
    </row>
    <row r="376" spans="14:14">
      <c r="N376" s="1"/>
    </row>
    <row r="377" spans="14:14">
      <c r="N377" s="1"/>
    </row>
    <row r="378" spans="14:14">
      <c r="N378" s="1"/>
    </row>
    <row r="379" spans="14:14">
      <c r="N379" s="1"/>
    </row>
    <row r="380" spans="14:14">
      <c r="N380" s="1"/>
    </row>
    <row r="381" spans="14:14">
      <c r="N381" s="1"/>
    </row>
    <row r="382" spans="14:14">
      <c r="N382" s="1"/>
    </row>
    <row r="383" spans="14:14">
      <c r="N383" s="1"/>
    </row>
    <row r="384" spans="14:14">
      <c r="N384" s="1"/>
    </row>
    <row r="385" spans="14:14">
      <c r="N385" s="1"/>
    </row>
    <row r="386" spans="14:14">
      <c r="N386" s="1"/>
    </row>
    <row r="387" spans="14:14">
      <c r="N387" s="1"/>
    </row>
    <row r="388" spans="14:14">
      <c r="N388" s="1"/>
    </row>
    <row r="389" spans="14:14">
      <c r="N389" s="1"/>
    </row>
    <row r="390" spans="14:14">
      <c r="N390" s="1"/>
    </row>
    <row r="391" spans="14:14">
      <c r="N391" s="1"/>
    </row>
    <row r="392" spans="14:14">
      <c r="N392" s="1"/>
    </row>
    <row r="393" spans="14:14">
      <c r="N393" s="1"/>
    </row>
    <row r="394" spans="14:14">
      <c r="N394" s="1"/>
    </row>
    <row r="395" spans="14:14">
      <c r="N395" s="1"/>
    </row>
    <row r="396" spans="14:14">
      <c r="N396" s="1"/>
    </row>
    <row r="397" spans="14:14">
      <c r="N397" s="1"/>
    </row>
    <row r="398" spans="14:14">
      <c r="N398" s="1"/>
    </row>
    <row r="399" spans="14:14">
      <c r="N399" s="1"/>
    </row>
    <row r="400" spans="14:14">
      <c r="N400" s="1"/>
    </row>
    <row r="401" spans="14:14">
      <c r="N401" s="1"/>
    </row>
    <row r="402" spans="14:14">
      <c r="N402" s="1"/>
    </row>
    <row r="403" spans="14:14">
      <c r="N403" s="1"/>
    </row>
    <row r="404" spans="14:14">
      <c r="N404" s="1"/>
    </row>
    <row r="405" spans="14:14">
      <c r="N405" s="1"/>
    </row>
    <row r="406" spans="14:14">
      <c r="N406" s="1"/>
    </row>
    <row r="407" spans="14:14">
      <c r="N407" s="1"/>
    </row>
    <row r="408" spans="14:14">
      <c r="N408" s="1"/>
    </row>
    <row r="409" spans="14:14">
      <c r="N409" s="1"/>
    </row>
    <row r="410" spans="14:14">
      <c r="N410" s="1"/>
    </row>
    <row r="411" spans="14:14">
      <c r="N411" s="1"/>
    </row>
    <row r="412" spans="14:14">
      <c r="N412" s="1"/>
    </row>
    <row r="413" spans="14:14">
      <c r="N413" s="1"/>
    </row>
    <row r="414" spans="14:14">
      <c r="N414" s="1"/>
    </row>
    <row r="415" spans="14:14">
      <c r="N415" s="1"/>
    </row>
    <row r="416" spans="14:14">
      <c r="N416" s="1"/>
    </row>
    <row r="417" spans="14:14">
      <c r="N417" s="1"/>
    </row>
    <row r="418" spans="14:14">
      <c r="N418" s="1"/>
    </row>
    <row r="419" spans="14:14">
      <c r="N419" s="1"/>
    </row>
    <row r="420" spans="14:14">
      <c r="N420" s="1"/>
    </row>
    <row r="421" spans="14:14">
      <c r="N421" s="1"/>
    </row>
    <row r="422" spans="14:14">
      <c r="N422" s="1"/>
    </row>
    <row r="423" spans="14:14">
      <c r="N423" s="1"/>
    </row>
    <row r="424" spans="14:14">
      <c r="N424" s="1"/>
    </row>
    <row r="425" spans="14:14">
      <c r="N425" s="1"/>
    </row>
    <row r="426" spans="14:14">
      <c r="N426" s="1"/>
    </row>
    <row r="427" spans="14:14">
      <c r="N427" s="1"/>
    </row>
    <row r="428" spans="14:14">
      <c r="N428" s="1"/>
    </row>
    <row r="429" spans="14:14">
      <c r="N429" s="1"/>
    </row>
    <row r="430" spans="14:14">
      <c r="N430" s="1"/>
    </row>
    <row r="431" spans="14:14">
      <c r="N431" s="1"/>
    </row>
    <row r="432" spans="14:14">
      <c r="N432" s="1"/>
    </row>
    <row r="433" spans="14:14">
      <c r="N433" s="1"/>
    </row>
    <row r="434" spans="14:14">
      <c r="N434" s="1"/>
    </row>
    <row r="435" spans="14:14">
      <c r="N435" s="1"/>
    </row>
    <row r="436" spans="14:14">
      <c r="N436" s="1"/>
    </row>
    <row r="437" spans="14:14">
      <c r="N437" s="1"/>
    </row>
    <row r="438" spans="14:14">
      <c r="N438" s="1"/>
    </row>
    <row r="439" spans="14:14">
      <c r="N439" s="1"/>
    </row>
    <row r="440" spans="14:14">
      <c r="N440" s="1"/>
    </row>
    <row r="441" spans="14:14">
      <c r="N441" s="1"/>
    </row>
    <row r="442" spans="14:14">
      <c r="N442" s="1"/>
    </row>
    <row r="443" spans="14:14">
      <c r="N443" s="1"/>
    </row>
    <row r="444" spans="14:14">
      <c r="N444" s="1"/>
    </row>
    <row r="445" spans="14:14">
      <c r="N445" s="1"/>
    </row>
    <row r="446" spans="14:14">
      <c r="N446" s="1"/>
    </row>
    <row r="447" spans="14:14">
      <c r="N447" s="1"/>
    </row>
    <row r="448" spans="14:14">
      <c r="N448" s="1"/>
    </row>
    <row r="449" spans="14:14">
      <c r="N449" s="1"/>
    </row>
    <row r="450" spans="14:14">
      <c r="N450" s="1"/>
    </row>
    <row r="451" spans="14:14">
      <c r="N451" s="1"/>
    </row>
    <row r="452" spans="14:14">
      <c r="N452" s="1"/>
    </row>
    <row r="453" spans="14:14">
      <c r="N453" s="1"/>
    </row>
    <row r="454" spans="14:14">
      <c r="N454" s="1"/>
    </row>
    <row r="455" spans="14:14">
      <c r="N455" s="1"/>
    </row>
    <row r="456" spans="14:14">
      <c r="N456" s="1"/>
    </row>
    <row r="457" spans="14:14">
      <c r="N457" s="1"/>
    </row>
    <row r="458" spans="14:14">
      <c r="N458" s="1"/>
    </row>
    <row r="459" spans="14:14">
      <c r="N459" s="1"/>
    </row>
    <row r="460" spans="14:14">
      <c r="N460" s="1"/>
    </row>
    <row r="461" spans="14:14">
      <c r="N461" s="1"/>
    </row>
    <row r="462" spans="14:14">
      <c r="N462" s="1"/>
    </row>
    <row r="463" spans="14:14">
      <c r="N463" s="1"/>
    </row>
    <row r="464" spans="14:14">
      <c r="N464" s="1"/>
    </row>
    <row r="465" spans="14:14">
      <c r="N465" s="1"/>
    </row>
    <row r="466" spans="14:14">
      <c r="N466" s="1"/>
    </row>
    <row r="467" spans="14:14">
      <c r="N467" s="1"/>
    </row>
    <row r="468" spans="14:14">
      <c r="N468" s="1"/>
    </row>
    <row r="469" spans="14:14">
      <c r="N469" s="1"/>
    </row>
    <row r="470" spans="14:14">
      <c r="N470" s="1"/>
    </row>
    <row r="471" spans="14:14">
      <c r="N471" s="1"/>
    </row>
    <row r="472" spans="14:14">
      <c r="N472" s="1"/>
    </row>
    <row r="473" spans="14:14">
      <c r="N473" s="1"/>
    </row>
    <row r="474" spans="14:14">
      <c r="N474" s="1"/>
    </row>
    <row r="475" spans="14:14">
      <c r="N475" s="1"/>
    </row>
    <row r="476" spans="14:14">
      <c r="N476" s="1"/>
    </row>
    <row r="477" spans="14:14">
      <c r="N477" s="1"/>
    </row>
    <row r="478" spans="14:14">
      <c r="N478" s="1"/>
    </row>
    <row r="479" spans="14:14">
      <c r="N479" s="1"/>
    </row>
    <row r="480" spans="14:14">
      <c r="N480" s="1"/>
    </row>
    <row r="481" spans="14:14">
      <c r="N481" s="1"/>
    </row>
    <row r="482" spans="14:14">
      <c r="N482" s="1"/>
    </row>
    <row r="483" spans="14:14">
      <c r="N483" s="1"/>
    </row>
    <row r="484" spans="14:14">
      <c r="N484" s="1"/>
    </row>
    <row r="485" spans="14:14">
      <c r="N485" s="1"/>
    </row>
    <row r="486" spans="14:14">
      <c r="N486" s="1"/>
    </row>
    <row r="487" spans="14:14">
      <c r="N487" s="1"/>
    </row>
    <row r="488" spans="14:14">
      <c r="N488" s="1"/>
    </row>
    <row r="489" spans="14:14">
      <c r="N489" s="1"/>
    </row>
    <row r="490" spans="14:14">
      <c r="N490" s="1"/>
    </row>
    <row r="491" spans="14:14">
      <c r="N491" s="1"/>
    </row>
    <row r="492" spans="14:14">
      <c r="N492" s="1"/>
    </row>
    <row r="493" spans="14:14">
      <c r="N493" s="1"/>
    </row>
    <row r="494" spans="14:14">
      <c r="N494" s="1"/>
    </row>
    <row r="495" spans="14:14">
      <c r="N495" s="1"/>
    </row>
    <row r="496" spans="14:14">
      <c r="N496" s="1"/>
    </row>
    <row r="497" spans="14:14">
      <c r="N497" s="1"/>
    </row>
    <row r="498" spans="14:14">
      <c r="N498" s="1"/>
    </row>
    <row r="499" spans="14:14">
      <c r="N499" s="1"/>
    </row>
    <row r="500" spans="14:14">
      <c r="N500" s="1"/>
    </row>
    <row r="501" spans="14:14">
      <c r="N501" s="1"/>
    </row>
    <row r="502" spans="14:14">
      <c r="N502" s="1"/>
    </row>
    <row r="503" spans="14:14">
      <c r="N503" s="1"/>
    </row>
    <row r="504" spans="14:14">
      <c r="N504" s="1"/>
    </row>
    <row r="505" spans="14:14">
      <c r="N505" s="1"/>
    </row>
    <row r="506" spans="14:14">
      <c r="N506" s="1"/>
    </row>
    <row r="507" spans="14:14">
      <c r="N507" s="1"/>
    </row>
    <row r="508" spans="14:14">
      <c r="N508" s="1"/>
    </row>
    <row r="509" spans="14:14">
      <c r="N509" s="1"/>
    </row>
    <row r="510" spans="14:14">
      <c r="N510" s="1"/>
    </row>
    <row r="511" spans="14:14">
      <c r="N511" s="1"/>
    </row>
    <row r="512" spans="14:14">
      <c r="N512" s="1"/>
    </row>
    <row r="513" spans="14:14">
      <c r="N513" s="1"/>
    </row>
    <row r="514" spans="14:14">
      <c r="N514" s="1"/>
    </row>
    <row r="515" spans="14:14">
      <c r="N515" s="1"/>
    </row>
    <row r="516" spans="14:14">
      <c r="N516" s="1"/>
    </row>
    <row r="517" spans="14:14">
      <c r="N517" s="1"/>
    </row>
    <row r="518" spans="14:14">
      <c r="N518" s="1"/>
    </row>
    <row r="519" spans="14:14">
      <c r="N519" s="1"/>
    </row>
    <row r="520" spans="14:14">
      <c r="N520" s="1"/>
    </row>
    <row r="521" spans="14:14">
      <c r="N521" s="1"/>
    </row>
    <row r="522" spans="14:14">
      <c r="N522" s="1"/>
    </row>
    <row r="523" spans="14:14">
      <c r="N523" s="1"/>
    </row>
    <row r="524" spans="14:14">
      <c r="N524" s="1"/>
    </row>
    <row r="525" spans="14:14">
      <c r="N525" s="1"/>
    </row>
    <row r="526" spans="14:14">
      <c r="N526" s="1"/>
    </row>
    <row r="527" spans="14:14">
      <c r="N527" s="1"/>
    </row>
    <row r="528" spans="14:14">
      <c r="N528" s="1"/>
    </row>
    <row r="529" spans="14:14">
      <c r="N529" s="1"/>
    </row>
    <row r="530" spans="14:14">
      <c r="N530" s="1"/>
    </row>
    <row r="531" spans="14:14">
      <c r="N531" s="1"/>
    </row>
    <row r="532" spans="14:14">
      <c r="N532" s="1"/>
    </row>
    <row r="533" spans="14:14">
      <c r="N533" s="1"/>
    </row>
    <row r="534" spans="14:14">
      <c r="N534" s="1"/>
    </row>
    <row r="535" spans="14:14">
      <c r="N535" s="1"/>
    </row>
    <row r="536" spans="14:14">
      <c r="N536" s="1"/>
    </row>
    <row r="537" spans="14:14">
      <c r="N537" s="1"/>
    </row>
    <row r="538" spans="14:14">
      <c r="N538" s="1"/>
    </row>
    <row r="539" spans="14:14">
      <c r="N539" s="1"/>
    </row>
    <row r="540" spans="14:14">
      <c r="N540" s="1"/>
    </row>
    <row r="541" spans="14:14">
      <c r="N541" s="1"/>
    </row>
    <row r="542" spans="14:14">
      <c r="N542" s="1"/>
    </row>
    <row r="543" spans="14:14">
      <c r="N543" s="1"/>
    </row>
    <row r="544" spans="14:14">
      <c r="N544" s="1"/>
    </row>
    <row r="545" spans="14:14">
      <c r="N545" s="1"/>
    </row>
    <row r="546" spans="14:14">
      <c r="N546" s="1"/>
    </row>
    <row r="547" spans="14:14">
      <c r="N547" s="1"/>
    </row>
    <row r="548" spans="14:14">
      <c r="N548" s="1"/>
    </row>
    <row r="549" spans="14:14">
      <c r="N549" s="1"/>
    </row>
    <row r="550" spans="14:14">
      <c r="N550" s="1"/>
    </row>
    <row r="551" spans="14:14">
      <c r="N551" s="1"/>
    </row>
    <row r="552" spans="14:14">
      <c r="N552" s="1"/>
    </row>
    <row r="553" spans="14:14">
      <c r="N553" s="1"/>
    </row>
    <row r="554" spans="14:14">
      <c r="N554" s="1"/>
    </row>
    <row r="555" spans="14:14">
      <c r="N555" s="1"/>
    </row>
    <row r="556" spans="14:14">
      <c r="N556" s="1"/>
    </row>
    <row r="557" spans="14:14">
      <c r="N557" s="1"/>
    </row>
    <row r="558" spans="14:14">
      <c r="N558" s="1"/>
    </row>
    <row r="559" spans="14:14">
      <c r="N559" s="1"/>
    </row>
    <row r="560" spans="14:14">
      <c r="N560" s="1"/>
    </row>
    <row r="561" spans="14:14">
      <c r="N561" s="1"/>
    </row>
    <row r="562" spans="14:14">
      <c r="N562" s="1"/>
    </row>
    <row r="563" spans="14:14">
      <c r="N563" s="1"/>
    </row>
    <row r="564" spans="14:14">
      <c r="N564" s="1"/>
    </row>
    <row r="565" spans="14:14">
      <c r="N565" s="1"/>
    </row>
    <row r="566" spans="14:14">
      <c r="N566" s="1"/>
    </row>
    <row r="567" spans="14:14">
      <c r="N567" s="1"/>
    </row>
    <row r="568" spans="14:14">
      <c r="N568" s="1"/>
    </row>
    <row r="569" spans="14:14">
      <c r="N569" s="1"/>
    </row>
    <row r="570" spans="14:14">
      <c r="N570" s="1"/>
    </row>
    <row r="571" spans="14:14">
      <c r="N571" s="1"/>
    </row>
    <row r="572" spans="14:14">
      <c r="N572" s="1"/>
    </row>
    <row r="573" spans="14:14">
      <c r="N573" s="1"/>
    </row>
    <row r="574" spans="14:14">
      <c r="N574" s="1"/>
    </row>
    <row r="575" spans="14:14">
      <c r="N575" s="1"/>
    </row>
    <row r="576" spans="14:14">
      <c r="N576" s="1"/>
    </row>
    <row r="577" spans="14:14">
      <c r="N577" s="1"/>
    </row>
    <row r="578" spans="14:14">
      <c r="N578" s="1"/>
    </row>
    <row r="579" spans="14:14">
      <c r="N579" s="1"/>
    </row>
    <row r="580" spans="14:14">
      <c r="N580" s="1"/>
    </row>
    <row r="581" spans="14:14">
      <c r="N581" s="1"/>
    </row>
    <row r="582" spans="14:14">
      <c r="N582" s="1"/>
    </row>
    <row r="583" spans="14:14">
      <c r="N583" s="1"/>
    </row>
    <row r="584" spans="14:14">
      <c r="N584" s="1"/>
    </row>
    <row r="585" spans="14:14">
      <c r="N585" s="1"/>
    </row>
    <row r="586" spans="14:14">
      <c r="N586" s="1"/>
    </row>
    <row r="587" spans="14:14">
      <c r="N587" s="1"/>
    </row>
    <row r="588" spans="14:14">
      <c r="N588" s="1"/>
    </row>
    <row r="589" spans="14:14">
      <c r="N589" s="1"/>
    </row>
    <row r="590" spans="14:14">
      <c r="N590" s="1"/>
    </row>
    <row r="591" spans="14:14">
      <c r="N591" s="1"/>
    </row>
    <row r="592" spans="14:14">
      <c r="N592" s="1"/>
    </row>
    <row r="593" spans="14:14">
      <c r="N593" s="1"/>
    </row>
    <row r="594" spans="14:14">
      <c r="N594" s="1"/>
    </row>
    <row r="595" spans="14:14">
      <c r="N595" s="1"/>
    </row>
    <row r="596" spans="14:14">
      <c r="N596" s="1"/>
    </row>
    <row r="597" spans="14:14">
      <c r="N597" s="1"/>
    </row>
    <row r="598" spans="14:14">
      <c r="N598" s="1"/>
    </row>
    <row r="599" spans="14:14">
      <c r="N599" s="1"/>
    </row>
    <row r="600" spans="14:14">
      <c r="N600" s="1"/>
    </row>
    <row r="601" spans="14:14">
      <c r="N601" s="1"/>
    </row>
    <row r="602" spans="14:14">
      <c r="N602" s="1"/>
    </row>
    <row r="603" spans="14:14">
      <c r="N603" s="1"/>
    </row>
    <row r="604" spans="14:14">
      <c r="N604" s="1"/>
    </row>
    <row r="605" spans="14:14">
      <c r="N605" s="1"/>
    </row>
    <row r="606" spans="14:14">
      <c r="N606" s="1"/>
    </row>
    <row r="607" spans="14:14">
      <c r="N607" s="1"/>
    </row>
    <row r="608" spans="14:14">
      <c r="N608" s="1"/>
    </row>
    <row r="609" spans="14:14">
      <c r="N609" s="1"/>
    </row>
    <row r="610" spans="14:14">
      <c r="N610" s="1"/>
    </row>
    <row r="611" spans="14:14">
      <c r="N611" s="1"/>
    </row>
    <row r="612" spans="14:14">
      <c r="N612" s="1"/>
    </row>
    <row r="613" spans="14:14">
      <c r="N613" s="1"/>
    </row>
    <row r="614" spans="14:14">
      <c r="N614" s="1"/>
    </row>
    <row r="615" spans="14:14">
      <c r="N615" s="1"/>
    </row>
    <row r="616" spans="14:14">
      <c r="N616" s="1"/>
    </row>
    <row r="617" spans="14:14">
      <c r="N617" s="1"/>
    </row>
    <row r="618" spans="14:14">
      <c r="N618" s="1"/>
    </row>
    <row r="619" spans="14:14">
      <c r="N619" s="1"/>
    </row>
    <row r="620" spans="14:14">
      <c r="N620" s="1"/>
    </row>
    <row r="621" spans="14:14">
      <c r="N621" s="1"/>
    </row>
    <row r="622" spans="14:14">
      <c r="N622" s="1"/>
    </row>
    <row r="623" spans="14:14">
      <c r="N623" s="1"/>
    </row>
    <row r="624" spans="14:14">
      <c r="N624" s="1"/>
    </row>
    <row r="625" spans="14:14">
      <c r="N625" s="1"/>
    </row>
    <row r="626" spans="14:14">
      <c r="N626" s="1"/>
    </row>
    <row r="627" spans="14:14">
      <c r="N627" s="1"/>
    </row>
    <row r="628" spans="14:14">
      <c r="N628" s="1"/>
    </row>
    <row r="629" spans="14:14">
      <c r="N629" s="1"/>
    </row>
    <row r="630" spans="14:14">
      <c r="N630" s="1"/>
    </row>
    <row r="631" spans="14:14">
      <c r="N631" s="1"/>
    </row>
    <row r="632" spans="14:14">
      <c r="N632" s="1"/>
    </row>
    <row r="633" spans="14:14">
      <c r="N633" s="1"/>
    </row>
    <row r="634" spans="14:14">
      <c r="N634" s="1"/>
    </row>
    <row r="635" spans="14:14">
      <c r="N635" s="1"/>
    </row>
    <row r="636" spans="14:14">
      <c r="N636" s="1"/>
    </row>
    <row r="637" spans="14:14">
      <c r="N637" s="1"/>
    </row>
    <row r="638" spans="14:14">
      <c r="N638" s="1"/>
    </row>
    <row r="639" spans="14:14">
      <c r="N639" s="1"/>
    </row>
    <row r="640" spans="14:14">
      <c r="N640" s="1"/>
    </row>
    <row r="641" spans="14:14">
      <c r="N641" s="1"/>
    </row>
    <row r="642" spans="14:14">
      <c r="N642" s="1"/>
    </row>
    <row r="643" spans="14:14">
      <c r="N643" s="1"/>
    </row>
    <row r="644" spans="14:14">
      <c r="N644" s="1"/>
    </row>
    <row r="645" spans="14:14">
      <c r="N645" s="1"/>
    </row>
    <row r="646" spans="14:14">
      <c r="N646" s="1"/>
    </row>
    <row r="647" spans="14:14">
      <c r="N647" s="1"/>
    </row>
    <row r="648" spans="14:14">
      <c r="N648" s="1"/>
    </row>
    <row r="649" spans="14:14">
      <c r="N649" s="1"/>
    </row>
    <row r="650" spans="14:14">
      <c r="N650" s="1"/>
    </row>
    <row r="651" spans="14:14">
      <c r="N651" s="1"/>
    </row>
    <row r="652" spans="14:14">
      <c r="N652" s="1"/>
    </row>
    <row r="653" spans="14:14">
      <c r="N653" s="1"/>
    </row>
    <row r="654" spans="14:14">
      <c r="N654" s="1"/>
    </row>
    <row r="655" spans="14:14">
      <c r="N655" s="1"/>
    </row>
    <row r="656" spans="14:14">
      <c r="N656" s="1"/>
    </row>
    <row r="657" spans="14:14">
      <c r="N657" s="1"/>
    </row>
    <row r="658" spans="14:14">
      <c r="N658" s="1"/>
    </row>
    <row r="659" spans="14:14">
      <c r="N659" s="1"/>
    </row>
    <row r="660" spans="14:14">
      <c r="N660" s="1"/>
    </row>
    <row r="661" spans="14:14">
      <c r="N661" s="1"/>
    </row>
    <row r="662" spans="14:14">
      <c r="N662" s="1"/>
    </row>
    <row r="663" spans="14:14">
      <c r="N663" s="1"/>
    </row>
    <row r="664" spans="14:14">
      <c r="N664" s="1"/>
    </row>
    <row r="665" spans="14:14">
      <c r="N665" s="1"/>
    </row>
    <row r="666" spans="14:14">
      <c r="N666" s="1"/>
    </row>
    <row r="667" spans="14:14">
      <c r="N667" s="1"/>
    </row>
    <row r="668" spans="14:14">
      <c r="N668" s="1"/>
    </row>
    <row r="669" spans="14:14">
      <c r="N669" s="1"/>
    </row>
    <row r="670" spans="14:14">
      <c r="N670" s="1"/>
    </row>
    <row r="671" spans="14:14">
      <c r="N671" s="1"/>
    </row>
    <row r="672" spans="14:14">
      <c r="N672" s="1"/>
    </row>
    <row r="673" spans="14:14">
      <c r="N673" s="1"/>
    </row>
    <row r="674" spans="14:14">
      <c r="N674" s="1"/>
    </row>
    <row r="675" spans="14:14">
      <c r="N675" s="1"/>
    </row>
    <row r="676" spans="14:14">
      <c r="N676" s="1"/>
    </row>
    <row r="677" spans="14:14">
      <c r="N677" s="1"/>
    </row>
    <row r="678" spans="14:14">
      <c r="N678" s="1"/>
    </row>
    <row r="679" spans="14:14">
      <c r="N679" s="1"/>
    </row>
    <row r="680" spans="14:14">
      <c r="N680" s="1"/>
    </row>
    <row r="681" spans="14:14">
      <c r="N681" s="1"/>
    </row>
    <row r="682" spans="14:14">
      <c r="N682" s="1"/>
    </row>
    <row r="683" spans="14:14">
      <c r="N683" s="1"/>
    </row>
    <row r="684" spans="14:14">
      <c r="N684" s="1"/>
    </row>
    <row r="685" spans="14:14">
      <c r="N685" s="1"/>
    </row>
    <row r="686" spans="14:14">
      <c r="N686" s="1"/>
    </row>
    <row r="687" spans="14:14">
      <c r="N687" s="1"/>
    </row>
    <row r="688" spans="14:14">
      <c r="N688" s="1"/>
    </row>
    <row r="689" spans="14:14">
      <c r="N689" s="1"/>
    </row>
    <row r="690" spans="14:14">
      <c r="N690" s="1"/>
    </row>
    <row r="691" spans="14:14">
      <c r="N691" s="1"/>
    </row>
    <row r="692" spans="14:14">
      <c r="N692" s="1"/>
    </row>
    <row r="693" spans="14:14">
      <c r="N693" s="1"/>
    </row>
    <row r="694" spans="14:14">
      <c r="N694" s="1"/>
    </row>
    <row r="695" spans="14:14">
      <c r="N695" s="1"/>
    </row>
    <row r="696" spans="14:14">
      <c r="N696" s="1"/>
    </row>
    <row r="697" spans="14:14">
      <c r="N697" s="1"/>
    </row>
    <row r="698" spans="14:14">
      <c r="N698" s="1"/>
    </row>
    <row r="699" spans="14:14">
      <c r="N699" s="1"/>
    </row>
    <row r="700" spans="14:14">
      <c r="N700" s="1"/>
    </row>
    <row r="701" spans="14:14">
      <c r="N701" s="1"/>
    </row>
    <row r="702" spans="14:14">
      <c r="N702" s="1"/>
    </row>
    <row r="703" spans="14:14">
      <c r="N703" s="1"/>
    </row>
    <row r="704" spans="14:14">
      <c r="N704" s="1"/>
    </row>
    <row r="705" spans="14:14">
      <c r="N705" s="1"/>
    </row>
    <row r="706" spans="14:14">
      <c r="N706" s="1"/>
    </row>
    <row r="707" spans="14:14">
      <c r="N707" s="1"/>
    </row>
    <row r="708" spans="14:14">
      <c r="N708" s="1"/>
    </row>
    <row r="709" spans="14:14">
      <c r="N709" s="1"/>
    </row>
    <row r="710" spans="14:14">
      <c r="N710" s="1"/>
    </row>
    <row r="711" spans="14:14">
      <c r="N711" s="1"/>
    </row>
    <row r="712" spans="14:14">
      <c r="N712" s="1"/>
    </row>
    <row r="713" spans="14:14">
      <c r="N713" s="1"/>
    </row>
    <row r="714" spans="14:14">
      <c r="N714" s="1"/>
    </row>
    <row r="715" spans="14:14">
      <c r="N715" s="1"/>
    </row>
    <row r="716" spans="14:14">
      <c r="N716" s="1"/>
    </row>
    <row r="717" spans="14:14">
      <c r="N717" s="1"/>
    </row>
    <row r="718" spans="14:14">
      <c r="N718" s="1"/>
    </row>
    <row r="719" spans="14:14">
      <c r="N719" s="1"/>
    </row>
    <row r="720" spans="14:14">
      <c r="N720" s="1"/>
    </row>
    <row r="721" spans="14:14">
      <c r="N721" s="1"/>
    </row>
    <row r="722" spans="14:14">
      <c r="N722" s="1"/>
    </row>
    <row r="723" spans="14:14">
      <c r="N723" s="1"/>
    </row>
    <row r="724" spans="14:14">
      <c r="N724" s="1"/>
    </row>
    <row r="725" spans="14:14">
      <c r="N725" s="1"/>
    </row>
    <row r="726" spans="14:14">
      <c r="N726" s="1"/>
    </row>
    <row r="727" spans="14:14">
      <c r="N727" s="1"/>
    </row>
    <row r="728" spans="14:14">
      <c r="N728" s="1"/>
    </row>
    <row r="729" spans="14:14">
      <c r="N729" s="1"/>
    </row>
    <row r="730" spans="14:14">
      <c r="N730" s="1"/>
    </row>
    <row r="731" spans="14:14">
      <c r="N731" s="1"/>
    </row>
    <row r="732" spans="14:14">
      <c r="N732" s="1"/>
    </row>
    <row r="733" spans="14:14">
      <c r="N733" s="1"/>
    </row>
    <row r="734" spans="14:14">
      <c r="N734" s="1"/>
    </row>
    <row r="735" spans="14:14">
      <c r="N735" s="1"/>
    </row>
    <row r="736" spans="14:14">
      <c r="N736" s="1"/>
    </row>
    <row r="737" spans="14:14">
      <c r="N737" s="1"/>
    </row>
    <row r="738" spans="14:14">
      <c r="N738" s="1"/>
    </row>
    <row r="739" spans="14:14">
      <c r="N739" s="1"/>
    </row>
    <row r="740" spans="14:14">
      <c r="N740" s="1"/>
    </row>
    <row r="741" spans="14:14">
      <c r="N741" s="1"/>
    </row>
    <row r="742" spans="14:14">
      <c r="N742" s="1"/>
    </row>
    <row r="743" spans="14:14">
      <c r="N743" s="1"/>
    </row>
    <row r="744" spans="14:14">
      <c r="N744" s="1"/>
    </row>
    <row r="745" spans="14:14">
      <c r="N745" s="1"/>
    </row>
    <row r="746" spans="14:14">
      <c r="N746" s="1"/>
    </row>
    <row r="747" spans="14:14">
      <c r="N747" s="1"/>
    </row>
    <row r="748" spans="14:14">
      <c r="N748" s="1"/>
    </row>
    <row r="749" spans="14:14">
      <c r="N749" s="1"/>
    </row>
    <row r="750" spans="14:14">
      <c r="N750" s="1"/>
    </row>
    <row r="751" spans="14:14">
      <c r="N751" s="1"/>
    </row>
    <row r="752" spans="14:14">
      <c r="N752" s="1"/>
    </row>
    <row r="753" spans="14:14">
      <c r="N753" s="1"/>
    </row>
    <row r="754" spans="14:14">
      <c r="N754" s="1"/>
    </row>
    <row r="755" spans="14:14">
      <c r="N755" s="1"/>
    </row>
    <row r="756" spans="14:14">
      <c r="N756" s="1"/>
    </row>
    <row r="757" spans="14:14">
      <c r="N757" s="1"/>
    </row>
    <row r="758" spans="14:14">
      <c r="N758" s="1"/>
    </row>
    <row r="759" spans="14:14">
      <c r="N759" s="1"/>
    </row>
    <row r="760" spans="14:14">
      <c r="N760" s="1"/>
    </row>
    <row r="761" spans="14:14">
      <c r="N761" s="1"/>
    </row>
    <row r="762" spans="14:14">
      <c r="N762" s="1"/>
    </row>
    <row r="763" spans="14:14">
      <c r="N763" s="1"/>
    </row>
    <row r="764" spans="14:14">
      <c r="N764" s="1"/>
    </row>
    <row r="765" spans="14:14">
      <c r="N765" s="1"/>
    </row>
    <row r="766" spans="14:14">
      <c r="N766" s="1"/>
    </row>
    <row r="767" spans="14:14">
      <c r="N767" s="1"/>
    </row>
    <row r="768" spans="14:14">
      <c r="N768" s="1"/>
    </row>
    <row r="769" spans="14:14">
      <c r="N769" s="1"/>
    </row>
    <row r="770" spans="14:14">
      <c r="N770" s="1"/>
    </row>
    <row r="771" spans="14:14">
      <c r="N771" s="1"/>
    </row>
    <row r="772" spans="14:14">
      <c r="N772" s="1"/>
    </row>
    <row r="773" spans="14:14">
      <c r="N773" s="1"/>
    </row>
    <row r="774" spans="14:14">
      <c r="N774" s="1"/>
    </row>
    <row r="775" spans="14:14">
      <c r="N775" s="1"/>
    </row>
    <row r="776" spans="14:14">
      <c r="N776" s="1"/>
    </row>
    <row r="777" spans="14:14">
      <c r="N777" s="1"/>
    </row>
    <row r="778" spans="14:14">
      <c r="N778" s="1"/>
    </row>
    <row r="779" spans="14:14">
      <c r="N779" s="1"/>
    </row>
    <row r="780" spans="14:14">
      <c r="N780" s="1"/>
    </row>
    <row r="781" spans="14:14">
      <c r="N781" s="1"/>
    </row>
    <row r="782" spans="14:14">
      <c r="N782" s="1"/>
    </row>
    <row r="783" spans="14:14">
      <c r="N783" s="1"/>
    </row>
    <row r="784" spans="14:14">
      <c r="N784" s="1"/>
    </row>
    <row r="785" spans="14:14">
      <c r="N785" s="1"/>
    </row>
    <row r="786" spans="14:14">
      <c r="N786" s="1"/>
    </row>
    <row r="787" spans="14:14">
      <c r="N787" s="1"/>
    </row>
    <row r="788" spans="14:14">
      <c r="N788" s="1"/>
    </row>
    <row r="789" spans="14:14">
      <c r="N789" s="1"/>
    </row>
    <row r="790" spans="14:14">
      <c r="N790" s="1"/>
    </row>
    <row r="791" spans="14:14">
      <c r="N791" s="1"/>
    </row>
    <row r="792" spans="14:14">
      <c r="N792" s="1"/>
    </row>
    <row r="793" spans="14:14">
      <c r="N793" s="1"/>
    </row>
    <row r="794" spans="14:14">
      <c r="N794" s="1"/>
    </row>
    <row r="795" spans="14:14">
      <c r="N795" s="1"/>
    </row>
    <row r="796" spans="14:14">
      <c r="N796" s="1"/>
    </row>
    <row r="797" spans="14:14">
      <c r="N797" s="1"/>
    </row>
    <row r="798" spans="14:14">
      <c r="N798" s="1"/>
    </row>
    <row r="799" spans="14:14">
      <c r="N799" s="1"/>
    </row>
    <row r="800" spans="14:14">
      <c r="N800" s="1"/>
    </row>
    <row r="801" spans="14:14">
      <c r="N801" s="1"/>
    </row>
    <row r="802" spans="14:14">
      <c r="N802" s="1"/>
    </row>
    <row r="803" spans="14:14">
      <c r="N803" s="1"/>
    </row>
    <row r="804" spans="14:14">
      <c r="N804" s="1"/>
    </row>
    <row r="805" spans="14:14">
      <c r="N805" s="1"/>
    </row>
    <row r="806" spans="14:14">
      <c r="N806" s="1"/>
    </row>
    <row r="807" spans="14:14">
      <c r="N807" s="1"/>
    </row>
    <row r="808" spans="14:14">
      <c r="N808" s="1"/>
    </row>
    <row r="809" spans="14:14">
      <c r="N809" s="1"/>
    </row>
    <row r="810" spans="14:14">
      <c r="N810" s="1"/>
    </row>
    <row r="811" spans="14:14">
      <c r="N811" s="1"/>
    </row>
    <row r="812" spans="14:14">
      <c r="N812" s="1"/>
    </row>
    <row r="813" spans="14:14">
      <c r="N813" s="1"/>
    </row>
    <row r="814" spans="14:14">
      <c r="N814" s="1"/>
    </row>
    <row r="815" spans="14:14">
      <c r="N815" s="1"/>
    </row>
    <row r="816" spans="14:14">
      <c r="N816" s="1"/>
    </row>
    <row r="817" spans="14:14">
      <c r="N817" s="1"/>
    </row>
    <row r="818" spans="14:14">
      <c r="N818" s="1"/>
    </row>
    <row r="819" spans="14:14">
      <c r="N819" s="1"/>
    </row>
    <row r="820" spans="14:14">
      <c r="N820" s="1"/>
    </row>
    <row r="821" spans="14:14">
      <c r="N821" s="1"/>
    </row>
    <row r="822" spans="14:14">
      <c r="N822" s="1"/>
    </row>
    <row r="823" spans="14:14">
      <c r="N823" s="1"/>
    </row>
    <row r="824" spans="14:14">
      <c r="N824" s="1"/>
    </row>
    <row r="825" spans="14:14">
      <c r="N825" s="1"/>
    </row>
    <row r="826" spans="14:14">
      <c r="N826" s="1"/>
    </row>
    <row r="827" spans="14:14">
      <c r="N827" s="1"/>
    </row>
    <row r="828" spans="14:14">
      <c r="N828" s="1"/>
    </row>
    <row r="829" spans="14:14">
      <c r="N829" s="1"/>
    </row>
    <row r="830" spans="14:14">
      <c r="N830" s="1"/>
    </row>
    <row r="831" spans="14:14">
      <c r="N831" s="1"/>
    </row>
    <row r="832" spans="14:14">
      <c r="N832" s="1"/>
    </row>
    <row r="833" spans="14:14">
      <c r="N833" s="1"/>
    </row>
    <row r="834" spans="14:14">
      <c r="N834" s="1"/>
    </row>
    <row r="835" spans="14:14">
      <c r="N835" s="1"/>
    </row>
    <row r="836" spans="14:14">
      <c r="N836" s="1"/>
    </row>
    <row r="837" spans="14:14">
      <c r="N837" s="1"/>
    </row>
    <row r="838" spans="14:14">
      <c r="N838" s="1"/>
    </row>
    <row r="839" spans="14:14">
      <c r="N839" s="1"/>
    </row>
    <row r="840" spans="14:14">
      <c r="N840" s="1"/>
    </row>
    <row r="841" spans="14:14">
      <c r="N841" s="1"/>
    </row>
    <row r="842" spans="14:14">
      <c r="N842" s="1"/>
    </row>
    <row r="843" spans="14:14">
      <c r="N843" s="1"/>
    </row>
    <row r="844" spans="14:14">
      <c r="N844" s="1"/>
    </row>
    <row r="845" spans="14:14">
      <c r="N845" s="1"/>
    </row>
    <row r="846" spans="14:14">
      <c r="N846" s="1"/>
    </row>
    <row r="847" spans="14:14">
      <c r="N847" s="1"/>
    </row>
    <row r="848" spans="14:14">
      <c r="N848" s="1"/>
    </row>
    <row r="849" spans="14:14">
      <c r="N849" s="1"/>
    </row>
    <row r="850" spans="14:14">
      <c r="N850" s="1"/>
    </row>
    <row r="851" spans="14:14">
      <c r="N851" s="1"/>
    </row>
    <row r="852" spans="14:14">
      <c r="N852" s="1"/>
    </row>
    <row r="853" spans="14:14">
      <c r="N853" s="1"/>
    </row>
    <row r="854" spans="14:14">
      <c r="N854" s="1"/>
    </row>
    <row r="855" spans="14:14">
      <c r="N855" s="1"/>
    </row>
    <row r="856" spans="14:14">
      <c r="N856" s="1"/>
    </row>
    <row r="857" spans="14:14">
      <c r="N857" s="1"/>
    </row>
    <row r="858" spans="14:14">
      <c r="N858" s="1"/>
    </row>
    <row r="859" spans="14:14">
      <c r="N859" s="1"/>
    </row>
    <row r="860" spans="14:14">
      <c r="N860" s="1"/>
    </row>
    <row r="861" spans="14:14">
      <c r="N861" s="1"/>
    </row>
    <row r="862" spans="14:14">
      <c r="N862" s="1"/>
    </row>
    <row r="863" spans="14:14">
      <c r="N863" s="1"/>
    </row>
    <row r="864" spans="14:14">
      <c r="N864" s="1"/>
    </row>
    <row r="865" spans="14:14">
      <c r="N865" s="1"/>
    </row>
    <row r="866" spans="14:14">
      <c r="N866" s="1"/>
    </row>
    <row r="867" spans="14:14">
      <c r="N867" s="1"/>
    </row>
    <row r="868" spans="14:14">
      <c r="N868" s="1"/>
    </row>
    <row r="869" spans="14:14">
      <c r="N869" s="1"/>
    </row>
    <row r="870" spans="14:14">
      <c r="N870" s="1"/>
    </row>
    <row r="871" spans="14:14">
      <c r="N871" s="1"/>
    </row>
    <row r="872" spans="14:14">
      <c r="N872" s="1"/>
    </row>
    <row r="873" spans="14:14">
      <c r="N873" s="1"/>
    </row>
    <row r="874" spans="14:14">
      <c r="N874" s="1"/>
    </row>
    <row r="875" spans="14:14">
      <c r="N875" s="1"/>
    </row>
    <row r="876" spans="14:14">
      <c r="N876" s="1"/>
    </row>
    <row r="877" spans="14:14">
      <c r="N877" s="1"/>
    </row>
    <row r="878" spans="14:14">
      <c r="N878" s="1"/>
    </row>
    <row r="879" spans="14:14">
      <c r="N879" s="1"/>
    </row>
    <row r="880" spans="14:14">
      <c r="N880" s="1"/>
    </row>
    <row r="881" spans="14:14">
      <c r="N881" s="1"/>
    </row>
    <row r="882" spans="14:14">
      <c r="N882" s="1"/>
    </row>
    <row r="883" spans="14:14">
      <c r="N883" s="1"/>
    </row>
    <row r="884" spans="14:14">
      <c r="N884" s="1"/>
    </row>
    <row r="885" spans="14:14">
      <c r="N885" s="1"/>
    </row>
    <row r="886" spans="14:14">
      <c r="N886" s="1"/>
    </row>
    <row r="887" spans="14:14">
      <c r="N887" s="1"/>
    </row>
    <row r="888" spans="14:14">
      <c r="N888" s="1"/>
    </row>
    <row r="889" spans="14:14">
      <c r="N889" s="1"/>
    </row>
    <row r="890" spans="14:14">
      <c r="N890" s="1"/>
    </row>
    <row r="891" spans="14:14">
      <c r="N891" s="1"/>
    </row>
    <row r="892" spans="14:14">
      <c r="N892" s="1"/>
    </row>
    <row r="893" spans="14:14">
      <c r="N893" s="1"/>
    </row>
    <row r="894" spans="14:14">
      <c r="N894" s="1"/>
    </row>
    <row r="895" spans="14:14">
      <c r="N895" s="1"/>
    </row>
    <row r="896" spans="14:14">
      <c r="N896" s="1"/>
    </row>
    <row r="897" spans="14:14">
      <c r="N897" s="1"/>
    </row>
    <row r="898" spans="14:14">
      <c r="N898" s="1"/>
    </row>
    <row r="899" spans="14:14">
      <c r="N899" s="1"/>
    </row>
    <row r="900" spans="14:14">
      <c r="N900" s="1"/>
    </row>
    <row r="901" spans="14:14">
      <c r="N901" s="1"/>
    </row>
    <row r="902" spans="14:14">
      <c r="N902" s="1"/>
    </row>
    <row r="903" spans="14:14">
      <c r="N903" s="1"/>
    </row>
    <row r="904" spans="14:14">
      <c r="N904" s="1"/>
    </row>
    <row r="905" spans="14:14">
      <c r="N905" s="1"/>
    </row>
    <row r="906" spans="14:14">
      <c r="N906" s="1"/>
    </row>
    <row r="907" spans="14:14">
      <c r="N907" s="1"/>
    </row>
    <row r="908" spans="14:14">
      <c r="N908" s="1"/>
    </row>
    <row r="909" spans="14:14">
      <c r="N909" s="1"/>
    </row>
    <row r="910" spans="14:14">
      <c r="N910" s="1"/>
    </row>
    <row r="911" spans="14:14">
      <c r="N911" s="1"/>
    </row>
    <row r="912" spans="14:14">
      <c r="N912" s="1"/>
    </row>
    <row r="913" spans="14:14">
      <c r="N913" s="1"/>
    </row>
    <row r="914" spans="14:14">
      <c r="N914" s="1"/>
    </row>
    <row r="915" spans="14:14">
      <c r="N915" s="1"/>
    </row>
    <row r="916" spans="14:14">
      <c r="N916" s="1"/>
    </row>
    <row r="917" spans="14:14">
      <c r="N917" s="1"/>
    </row>
    <row r="918" spans="14:14">
      <c r="N918" s="1"/>
    </row>
    <row r="919" spans="14:14">
      <c r="N919" s="1"/>
    </row>
    <row r="920" spans="14:14">
      <c r="N920" s="1"/>
    </row>
    <row r="921" spans="14:14">
      <c r="N921" s="1"/>
    </row>
    <row r="922" spans="14:14">
      <c r="N922" s="1"/>
    </row>
    <row r="923" spans="14:14">
      <c r="N923" s="1"/>
    </row>
    <row r="924" spans="14:14">
      <c r="N924" s="1"/>
    </row>
    <row r="925" spans="14:14">
      <c r="N925" s="1"/>
    </row>
    <row r="926" spans="14:14">
      <c r="N926" s="1"/>
    </row>
    <row r="927" spans="14:14">
      <c r="N927" s="1"/>
    </row>
    <row r="928" spans="14:14">
      <c r="N928" s="1"/>
    </row>
    <row r="929" spans="14:14">
      <c r="N929" s="1"/>
    </row>
    <row r="930" spans="14:14">
      <c r="N930" s="1"/>
    </row>
    <row r="931" spans="14:14">
      <c r="N931" s="1"/>
    </row>
    <row r="932" spans="14:14">
      <c r="N932" s="1"/>
    </row>
    <row r="933" spans="14:14">
      <c r="N933" s="1"/>
    </row>
    <row r="934" spans="14:14">
      <c r="N934" s="1"/>
    </row>
    <row r="935" spans="14:14">
      <c r="N935" s="1"/>
    </row>
    <row r="936" spans="14:14">
      <c r="N936" s="1"/>
    </row>
    <row r="937" spans="14:14">
      <c r="N937" s="1"/>
    </row>
    <row r="938" spans="14:14">
      <c r="N938" s="1"/>
    </row>
    <row r="939" spans="14:14">
      <c r="N939" s="1"/>
    </row>
    <row r="940" spans="14:14">
      <c r="N940" s="1"/>
    </row>
    <row r="941" spans="14:14">
      <c r="N941" s="1"/>
    </row>
    <row r="942" spans="14:14">
      <c r="N942" s="1"/>
    </row>
    <row r="943" spans="14:14">
      <c r="N943" s="1"/>
    </row>
    <row r="944" spans="14:14">
      <c r="N944" s="1"/>
    </row>
    <row r="945" spans="14:14">
      <c r="N945" s="1"/>
    </row>
    <row r="946" spans="14:14">
      <c r="N946" s="1"/>
    </row>
    <row r="947" spans="14:14">
      <c r="N947" s="1"/>
    </row>
    <row r="948" spans="14:14">
      <c r="N948" s="1"/>
    </row>
    <row r="949" spans="14:14">
      <c r="N949" s="1"/>
    </row>
    <row r="950" spans="14:14">
      <c r="N950" s="1"/>
    </row>
    <row r="951" spans="14:14">
      <c r="N951" s="1"/>
    </row>
    <row r="952" spans="14:14">
      <c r="N952" s="1"/>
    </row>
    <row r="953" spans="14:14">
      <c r="N953" s="1"/>
    </row>
    <row r="954" spans="14:14">
      <c r="N954" s="1"/>
    </row>
    <row r="955" spans="14:14">
      <c r="N955" s="1"/>
    </row>
    <row r="956" spans="14:14">
      <c r="N956" s="1"/>
    </row>
    <row r="957" spans="14:14">
      <c r="N957" s="1"/>
    </row>
    <row r="958" spans="14:14">
      <c r="N958" s="1"/>
    </row>
    <row r="959" spans="14:14">
      <c r="N959" s="1"/>
    </row>
    <row r="960" spans="14:14">
      <c r="N960" s="1"/>
    </row>
    <row r="961" spans="14:14">
      <c r="N961" s="1"/>
    </row>
    <row r="962" spans="14:14">
      <c r="N962" s="1"/>
    </row>
    <row r="963" spans="14:14">
      <c r="N963" s="1"/>
    </row>
    <row r="964" spans="14:14">
      <c r="N964" s="1"/>
    </row>
    <row r="965" spans="14:14">
      <c r="N965" s="1"/>
    </row>
    <row r="966" spans="14:14">
      <c r="N966" s="1"/>
    </row>
    <row r="967" spans="14:14">
      <c r="N967" s="1"/>
    </row>
    <row r="968" spans="14:14">
      <c r="N968" s="1"/>
    </row>
    <row r="969" spans="14:14">
      <c r="N969" s="1"/>
    </row>
    <row r="970" spans="14:14">
      <c r="N970" s="1"/>
    </row>
    <row r="971" spans="14:14">
      <c r="N971" s="1"/>
    </row>
    <row r="972" spans="14:14">
      <c r="N972" s="1"/>
    </row>
    <row r="973" spans="14:14">
      <c r="N973" s="1"/>
    </row>
    <row r="974" spans="14:14">
      <c r="N974" s="1"/>
    </row>
    <row r="975" spans="14:14">
      <c r="N975" s="1"/>
    </row>
    <row r="976" spans="14:14">
      <c r="N976" s="1"/>
    </row>
    <row r="977" spans="14:14">
      <c r="N977" s="1"/>
    </row>
    <row r="978" spans="14:14">
      <c r="N978" s="1"/>
    </row>
    <row r="979" spans="14:14">
      <c r="N979" s="1"/>
    </row>
    <row r="980" spans="14:14">
      <c r="N980" s="1"/>
    </row>
    <row r="981" spans="14:14">
      <c r="N981" s="1"/>
    </row>
    <row r="982" spans="14:14">
      <c r="N982" s="1"/>
    </row>
    <row r="983" spans="14:14">
      <c r="N983" s="1"/>
    </row>
    <row r="984" spans="14:14">
      <c r="N984" s="1"/>
    </row>
    <row r="985" spans="14:14">
      <c r="N985" s="1"/>
    </row>
    <row r="986" spans="14:14">
      <c r="N986" s="1"/>
    </row>
    <row r="987" spans="14:14">
      <c r="N987" s="1"/>
    </row>
    <row r="988" spans="14:14">
      <c r="N988" s="1"/>
    </row>
    <row r="989" spans="14:14">
      <c r="N989" s="1"/>
    </row>
    <row r="990" spans="14:14">
      <c r="N990" s="1"/>
    </row>
    <row r="991" spans="14:14">
      <c r="N991" s="1"/>
    </row>
    <row r="992" spans="14:14">
      <c r="N992" s="1"/>
    </row>
    <row r="993" spans="14:14">
      <c r="N993" s="1"/>
    </row>
    <row r="994" spans="14:14">
      <c r="N994" s="1"/>
    </row>
    <row r="995" spans="14:14">
      <c r="N995" s="1"/>
    </row>
    <row r="996" spans="14:14">
      <c r="N996" s="1"/>
    </row>
    <row r="997" spans="14:14">
      <c r="N997" s="1"/>
    </row>
    <row r="998" spans="14:14">
      <c r="N998" s="1"/>
    </row>
    <row r="999" spans="14:14">
      <c r="N999" s="1"/>
    </row>
    <row r="1000" spans="14:14">
      <c r="N1000" s="1"/>
    </row>
    <row r="1001" spans="14:14">
      <c r="N1001" s="1"/>
    </row>
    <row r="1002" spans="14:14">
      <c r="N1002" s="1"/>
    </row>
    <row r="1003" spans="14:14">
      <c r="N1003" s="1"/>
    </row>
    <row r="1004" spans="14:14">
      <c r="N1004" s="1"/>
    </row>
    <row r="1005" spans="14:14">
      <c r="N1005" s="1"/>
    </row>
    <row r="1006" spans="14:14">
      <c r="N1006" s="1"/>
    </row>
    <row r="1007" spans="14:14">
      <c r="N1007" s="1"/>
    </row>
    <row r="1008" spans="14:14">
      <c r="N1008" s="1"/>
    </row>
    <row r="1009" spans="14:14">
      <c r="N1009" s="1"/>
    </row>
    <row r="1010" spans="14:14">
      <c r="N1010" s="1"/>
    </row>
    <row r="1011" spans="14:14">
      <c r="N1011" s="1"/>
    </row>
    <row r="1012" spans="14:14">
      <c r="N1012" s="1"/>
    </row>
    <row r="1013" spans="14:14">
      <c r="N1013" s="1"/>
    </row>
    <row r="1014" spans="14:14">
      <c r="N1014" s="1"/>
    </row>
    <row r="1015" spans="14:14">
      <c r="N1015" s="1"/>
    </row>
    <row r="1016" spans="14:14">
      <c r="N1016" s="1"/>
    </row>
    <row r="1017" spans="14:14">
      <c r="N1017" s="1"/>
    </row>
    <row r="1018" spans="14:14">
      <c r="N1018" s="1"/>
    </row>
    <row r="1019" spans="14:14">
      <c r="N1019" s="1"/>
    </row>
    <row r="1020" spans="14:14">
      <c r="N1020" s="1"/>
    </row>
    <row r="1021" spans="14:14">
      <c r="N1021" s="1"/>
    </row>
    <row r="1022" spans="14:14">
      <c r="N1022" s="1"/>
    </row>
    <row r="1023" spans="14:14">
      <c r="N1023" s="1"/>
    </row>
    <row r="1024" spans="14:14">
      <c r="N1024" s="1"/>
    </row>
    <row r="1025" spans="14:14">
      <c r="N1025" s="1"/>
    </row>
    <row r="1026" spans="14:14">
      <c r="N1026" s="1"/>
    </row>
    <row r="1027" spans="14:14">
      <c r="N1027" s="1"/>
    </row>
    <row r="1028" spans="14:14">
      <c r="N1028" s="1"/>
    </row>
    <row r="1029" spans="14:14">
      <c r="N1029" s="1"/>
    </row>
    <row r="1030" spans="14:14">
      <c r="N1030" s="1"/>
    </row>
    <row r="1031" spans="14:14">
      <c r="N1031" s="1"/>
    </row>
    <row r="1032" spans="14:14">
      <c r="N1032" s="1"/>
    </row>
    <row r="1033" spans="14:14">
      <c r="N1033" s="1"/>
    </row>
    <row r="1034" spans="14:14">
      <c r="N1034" s="1"/>
    </row>
    <row r="1035" spans="14:14">
      <c r="N1035" s="1"/>
    </row>
    <row r="1036" spans="14:14">
      <c r="N1036" s="1"/>
    </row>
    <row r="1037" spans="14:14">
      <c r="N1037" s="1"/>
    </row>
    <row r="1038" spans="14:14">
      <c r="N1038" s="1"/>
    </row>
    <row r="1039" spans="14:14">
      <c r="N1039" s="1"/>
    </row>
    <row r="1040" spans="14:14">
      <c r="N1040" s="1"/>
    </row>
    <row r="1041" spans="14:14">
      <c r="N1041" s="1"/>
    </row>
    <row r="1042" spans="14:14">
      <c r="N1042" s="1"/>
    </row>
    <row r="1043" spans="14:14">
      <c r="N1043" s="1"/>
    </row>
    <row r="1044" spans="14:14">
      <c r="N1044" s="1"/>
    </row>
    <row r="1045" spans="14:14">
      <c r="N1045" s="1"/>
    </row>
    <row r="1046" spans="14:14">
      <c r="N1046" s="1"/>
    </row>
    <row r="1047" spans="14:14">
      <c r="N1047" s="1"/>
    </row>
    <row r="1048" spans="14:14">
      <c r="N1048" s="1"/>
    </row>
    <row r="1049" spans="14:14">
      <c r="N1049" s="1"/>
    </row>
    <row r="1050" spans="14:14">
      <c r="N1050" s="1"/>
    </row>
    <row r="1051" spans="14:14">
      <c r="N1051" s="1"/>
    </row>
    <row r="1052" spans="14:14">
      <c r="N1052" s="1"/>
    </row>
    <row r="1053" spans="14:14">
      <c r="N1053" s="1"/>
    </row>
    <row r="1054" spans="14:14">
      <c r="N1054" s="1"/>
    </row>
    <row r="1055" spans="14:14">
      <c r="N1055" s="1"/>
    </row>
    <row r="1056" spans="14:14">
      <c r="N1056" s="1"/>
    </row>
    <row r="1057" spans="14:14">
      <c r="N1057" s="1"/>
    </row>
    <row r="1058" spans="14:14">
      <c r="N1058" s="1"/>
    </row>
    <row r="1059" spans="14:14">
      <c r="N1059" s="1"/>
    </row>
    <row r="1060" spans="14:14">
      <c r="N1060" s="1"/>
    </row>
    <row r="1061" spans="14:14">
      <c r="N1061" s="1"/>
    </row>
    <row r="1062" spans="14:14">
      <c r="N1062" s="1"/>
    </row>
    <row r="1063" spans="14:14">
      <c r="N1063" s="1"/>
    </row>
    <row r="1064" spans="14:14">
      <c r="N1064" s="1"/>
    </row>
    <row r="1065" spans="14:14">
      <c r="N1065" s="1"/>
    </row>
    <row r="1066" spans="14:14">
      <c r="N1066" s="1"/>
    </row>
    <row r="1067" spans="14:14">
      <c r="N1067" s="1"/>
    </row>
    <row r="1068" spans="14:14">
      <c r="N1068" s="1"/>
    </row>
    <row r="1069" spans="14:14">
      <c r="N1069" s="1"/>
    </row>
    <row r="1070" spans="14:14">
      <c r="N1070" s="1"/>
    </row>
    <row r="1071" spans="14:14">
      <c r="N1071" s="1"/>
    </row>
    <row r="1072" spans="14:14">
      <c r="N1072" s="1"/>
    </row>
    <row r="1073" spans="14:14">
      <c r="N1073" s="1"/>
    </row>
    <row r="1074" spans="14:14">
      <c r="N1074" s="1"/>
    </row>
    <row r="1075" spans="14:14">
      <c r="N1075" s="1"/>
    </row>
    <row r="1076" spans="14:14">
      <c r="N1076" s="1"/>
    </row>
    <row r="1077" spans="14:14">
      <c r="N1077" s="1"/>
    </row>
    <row r="1078" spans="14:14">
      <c r="N1078" s="1"/>
    </row>
    <row r="1079" spans="14:14">
      <c r="N1079" s="1"/>
    </row>
    <row r="1080" spans="14:14">
      <c r="N1080" s="1"/>
    </row>
    <row r="1081" spans="14:14">
      <c r="N1081" s="1"/>
    </row>
    <row r="1082" spans="14:14">
      <c r="N1082" s="1"/>
    </row>
    <row r="1083" spans="14:14">
      <c r="N1083" s="1"/>
    </row>
    <row r="1084" spans="14:14">
      <c r="N1084" s="1"/>
    </row>
    <row r="1085" spans="14:14">
      <c r="N1085" s="1"/>
    </row>
    <row r="1086" spans="14:14">
      <c r="N1086" s="1"/>
    </row>
    <row r="1087" spans="14:14">
      <c r="N1087" s="1"/>
    </row>
    <row r="1088" spans="14:14">
      <c r="N1088" s="1"/>
    </row>
    <row r="1089" spans="14:14">
      <c r="N1089" s="1"/>
    </row>
    <row r="1090" spans="14:14">
      <c r="N1090" s="1"/>
    </row>
    <row r="1091" spans="14:14">
      <c r="N1091" s="1"/>
    </row>
    <row r="1092" spans="14:14">
      <c r="N1092" s="1"/>
    </row>
    <row r="1093" spans="14:14">
      <c r="N1093" s="1"/>
    </row>
    <row r="1094" spans="14:14">
      <c r="N1094" s="1"/>
    </row>
    <row r="1095" spans="14:14">
      <c r="N1095" s="1"/>
    </row>
    <row r="1096" spans="14:14">
      <c r="N1096" s="1"/>
    </row>
    <row r="1097" spans="14:14">
      <c r="N1097" s="1"/>
    </row>
    <row r="1098" spans="14:14">
      <c r="N1098" s="1"/>
    </row>
    <row r="1099" spans="14:14">
      <c r="N1099" s="1"/>
    </row>
    <row r="1100" spans="14:14">
      <c r="N1100" s="1"/>
    </row>
    <row r="1101" spans="14:14">
      <c r="N1101" s="1"/>
    </row>
    <row r="1102" spans="14:14">
      <c r="N1102" s="1"/>
    </row>
    <row r="1103" spans="14:14">
      <c r="N1103" s="1"/>
    </row>
    <row r="1104" spans="14:14">
      <c r="N1104" s="1"/>
    </row>
    <row r="1105" spans="14:14">
      <c r="N1105" s="1"/>
    </row>
    <row r="1106" spans="14:14">
      <c r="N1106" s="1"/>
    </row>
    <row r="1107" spans="14:14">
      <c r="N1107" s="1"/>
    </row>
    <row r="1108" spans="14:14">
      <c r="N1108" s="1"/>
    </row>
    <row r="1109" spans="14:14">
      <c r="N1109" s="1"/>
    </row>
    <row r="1110" spans="14:14">
      <c r="N1110" s="1"/>
    </row>
    <row r="1111" spans="14:14">
      <c r="N1111" s="1"/>
    </row>
    <row r="1112" spans="14:14">
      <c r="N1112" s="1"/>
    </row>
    <row r="1113" spans="14:14">
      <c r="N1113" s="1"/>
    </row>
    <row r="1114" spans="14:14">
      <c r="N1114" s="1"/>
    </row>
    <row r="1115" spans="14:14">
      <c r="N1115" s="1"/>
    </row>
    <row r="1116" spans="14:14">
      <c r="N1116" s="1"/>
    </row>
    <row r="1117" spans="14:14">
      <c r="N1117" s="1"/>
    </row>
    <row r="1118" spans="14:14">
      <c r="N1118" s="1"/>
    </row>
    <row r="1119" spans="14:14">
      <c r="N1119" s="1"/>
    </row>
    <row r="1120" spans="14:14">
      <c r="N1120" s="1"/>
    </row>
    <row r="1121" spans="14:14">
      <c r="N1121" s="1"/>
    </row>
    <row r="1122" spans="14:14">
      <c r="N1122" s="1"/>
    </row>
    <row r="1123" spans="14:14">
      <c r="N1123" s="1"/>
    </row>
    <row r="1124" spans="14:14">
      <c r="N1124" s="1"/>
    </row>
    <row r="1125" spans="14:14">
      <c r="N1125" s="1"/>
    </row>
    <row r="1126" spans="14:14">
      <c r="N1126" s="1"/>
    </row>
    <row r="1127" spans="14:14">
      <c r="N1127" s="1"/>
    </row>
    <row r="1128" spans="14:14">
      <c r="N1128" s="1"/>
    </row>
    <row r="1129" spans="14:14">
      <c r="N1129" s="1"/>
    </row>
    <row r="1130" spans="14:14">
      <c r="N1130" s="1"/>
    </row>
    <row r="1131" spans="14:14">
      <c r="N1131" s="1"/>
    </row>
    <row r="1132" spans="14:14">
      <c r="N1132" s="1"/>
    </row>
    <row r="1133" spans="14:14">
      <c r="N1133" s="1"/>
    </row>
    <row r="1134" spans="14:14">
      <c r="N1134" s="1"/>
    </row>
    <row r="1135" spans="14:14">
      <c r="N1135" s="1"/>
    </row>
    <row r="1136" spans="14:14">
      <c r="N1136" s="1"/>
    </row>
    <row r="1137" spans="14:14">
      <c r="N1137" s="1"/>
    </row>
    <row r="1138" spans="14:14">
      <c r="N1138" s="1"/>
    </row>
    <row r="1139" spans="14:14">
      <c r="N1139" s="1"/>
    </row>
    <row r="1140" spans="14:14">
      <c r="N1140" s="1"/>
    </row>
    <row r="1141" spans="14:14">
      <c r="N1141" s="1"/>
    </row>
    <row r="1142" spans="14:14">
      <c r="N1142" s="1"/>
    </row>
    <row r="1143" spans="14:14">
      <c r="N1143" s="1"/>
    </row>
    <row r="1144" spans="14:14">
      <c r="N1144" s="1"/>
    </row>
    <row r="1145" spans="14:14">
      <c r="N1145" s="1"/>
    </row>
    <row r="1146" spans="14:14">
      <c r="N1146" s="1"/>
    </row>
    <row r="1147" spans="14:14">
      <c r="N1147" s="1"/>
    </row>
    <row r="1148" spans="14:14">
      <c r="N1148" s="1"/>
    </row>
    <row r="1149" spans="14:14">
      <c r="N1149" s="1"/>
    </row>
    <row r="1150" spans="14:14">
      <c r="N1150" s="1"/>
    </row>
    <row r="1151" spans="14:14">
      <c r="N1151" s="1"/>
    </row>
    <row r="1152" spans="14:14">
      <c r="N1152" s="1"/>
    </row>
    <row r="1153" spans="14:14">
      <c r="N1153" s="1"/>
    </row>
    <row r="1154" spans="14:14">
      <c r="N1154" s="1"/>
    </row>
    <row r="1155" spans="14:14">
      <c r="N1155" s="1"/>
    </row>
    <row r="1156" spans="14:14">
      <c r="N1156" s="1"/>
    </row>
    <row r="1157" spans="14:14">
      <c r="N1157" s="1"/>
    </row>
    <row r="1158" spans="14:14">
      <c r="N1158" s="1"/>
    </row>
    <row r="1159" spans="14:14">
      <c r="N1159" s="1"/>
    </row>
    <row r="1160" spans="14:14">
      <c r="N1160" s="1"/>
    </row>
    <row r="1161" spans="14:14">
      <c r="N1161" s="1"/>
    </row>
    <row r="1162" spans="14:14">
      <c r="N1162" s="1"/>
    </row>
    <row r="1163" spans="14:14">
      <c r="N1163" s="1"/>
    </row>
    <row r="1164" spans="14:14">
      <c r="N1164" s="1"/>
    </row>
    <row r="1165" spans="14:14">
      <c r="N1165" s="1"/>
    </row>
    <row r="1166" spans="14:14">
      <c r="N1166" s="1"/>
    </row>
    <row r="1167" spans="14:14">
      <c r="N1167" s="1"/>
    </row>
    <row r="1168" spans="14:14">
      <c r="N1168" s="1"/>
    </row>
    <row r="1169" spans="14:14">
      <c r="N1169" s="1"/>
    </row>
    <row r="1170" spans="14:14">
      <c r="N1170" s="1"/>
    </row>
    <row r="1171" spans="14:14">
      <c r="N1171" s="1"/>
    </row>
    <row r="1172" spans="14:14">
      <c r="N1172" s="1"/>
    </row>
    <row r="1173" spans="14:14">
      <c r="N1173" s="1"/>
    </row>
    <row r="1174" spans="14:14">
      <c r="N1174" s="1"/>
    </row>
    <row r="1175" spans="14:14">
      <c r="N1175" s="1"/>
    </row>
    <row r="1176" spans="14:14">
      <c r="N1176" s="1"/>
    </row>
    <row r="1177" spans="14:14">
      <c r="N1177" s="1"/>
    </row>
    <row r="1178" spans="14:14">
      <c r="N1178" s="1"/>
    </row>
    <row r="1179" spans="14:14">
      <c r="N1179" s="1"/>
    </row>
    <row r="1180" spans="14:14">
      <c r="N1180" s="1"/>
    </row>
    <row r="1181" spans="14:14">
      <c r="N1181" s="1"/>
    </row>
    <row r="1182" spans="14:14">
      <c r="N1182" s="1"/>
    </row>
    <row r="1183" spans="14:14">
      <c r="N1183" s="1"/>
    </row>
    <row r="1184" spans="14:14">
      <c r="N1184" s="1"/>
    </row>
    <row r="1185" spans="14:14">
      <c r="N1185" s="1"/>
    </row>
    <row r="1186" spans="14:14">
      <c r="N1186" s="1"/>
    </row>
    <row r="1187" spans="14:14">
      <c r="N1187" s="1"/>
    </row>
    <row r="1188" spans="14:14">
      <c r="N1188" s="1"/>
    </row>
    <row r="1189" spans="14:14">
      <c r="N1189" s="1"/>
    </row>
    <row r="1190" spans="14:14">
      <c r="N1190" s="1"/>
    </row>
    <row r="1191" spans="14:14">
      <c r="N1191" s="1"/>
    </row>
    <row r="1192" spans="14:14">
      <c r="N1192" s="1"/>
    </row>
    <row r="1193" spans="14:14">
      <c r="N1193" s="1"/>
    </row>
    <row r="1194" spans="14:14">
      <c r="N1194" s="1"/>
    </row>
    <row r="1195" spans="14:14">
      <c r="N1195" s="1"/>
    </row>
    <row r="1196" spans="14:14">
      <c r="N1196" s="1"/>
    </row>
    <row r="1197" spans="14:14">
      <c r="N1197" s="1"/>
    </row>
    <row r="1198" spans="14:14">
      <c r="N1198" s="1"/>
    </row>
    <row r="1199" spans="14:14">
      <c r="N1199" s="1"/>
    </row>
    <row r="1200" spans="14:14">
      <c r="N1200" s="1"/>
    </row>
    <row r="1201" spans="14:14">
      <c r="N1201" s="1"/>
    </row>
    <row r="1202" spans="14:14">
      <c r="N1202" s="1"/>
    </row>
    <row r="1203" spans="14:14">
      <c r="N1203" s="1"/>
    </row>
    <row r="1204" spans="14:14">
      <c r="N1204" s="1"/>
    </row>
    <row r="1205" spans="14:14">
      <c r="N1205" s="1"/>
    </row>
    <row r="1206" spans="14:14">
      <c r="N1206" s="1"/>
    </row>
    <row r="1207" spans="14:14">
      <c r="N1207" s="1"/>
    </row>
    <row r="1208" spans="14:14">
      <c r="N1208" s="1"/>
    </row>
    <row r="1209" spans="14:14">
      <c r="N1209" s="1"/>
    </row>
    <row r="1210" spans="14:14">
      <c r="N1210" s="1"/>
    </row>
    <row r="1211" spans="14:14">
      <c r="N1211" s="1"/>
    </row>
    <row r="1212" spans="14:14">
      <c r="N1212" s="1"/>
    </row>
    <row r="1213" spans="14:14">
      <c r="N1213" s="1"/>
    </row>
    <row r="1214" spans="14:14">
      <c r="N1214" s="1"/>
    </row>
    <row r="1215" spans="14:14">
      <c r="N1215" s="1"/>
    </row>
    <row r="1216" spans="14:14">
      <c r="N1216" s="1"/>
    </row>
    <row r="1217" spans="14:14">
      <c r="N1217" s="1"/>
    </row>
    <row r="1218" spans="14:14">
      <c r="N1218" s="1"/>
    </row>
    <row r="1219" spans="14:14">
      <c r="N1219" s="1"/>
    </row>
    <row r="1220" spans="14:14">
      <c r="N1220" s="1"/>
    </row>
    <row r="1221" spans="14:14">
      <c r="N1221" s="1"/>
    </row>
    <row r="1222" spans="14:14">
      <c r="N1222" s="1"/>
    </row>
    <row r="1223" spans="14:14">
      <c r="N1223" s="1"/>
    </row>
    <row r="1224" spans="14:14">
      <c r="N1224" s="1"/>
    </row>
    <row r="1225" spans="14:14">
      <c r="N1225" s="1"/>
    </row>
    <row r="1226" spans="14:14">
      <c r="N1226" s="1"/>
    </row>
    <row r="1227" spans="14:14">
      <c r="N1227" s="1"/>
    </row>
    <row r="1228" spans="14:14">
      <c r="N1228" s="1"/>
    </row>
    <row r="1229" spans="14:14">
      <c r="N1229" s="1"/>
    </row>
    <row r="1230" spans="14:14">
      <c r="N1230" s="1"/>
    </row>
    <row r="1231" spans="14:14">
      <c r="N1231" s="1"/>
    </row>
    <row r="1232" spans="14:14">
      <c r="N1232" s="1"/>
    </row>
    <row r="1233" spans="14:14">
      <c r="N1233" s="1"/>
    </row>
    <row r="1234" spans="14:14">
      <c r="N1234" s="1"/>
    </row>
    <row r="1235" spans="14:14">
      <c r="N1235" s="1"/>
    </row>
    <row r="1236" spans="14:14">
      <c r="N1236" s="1"/>
    </row>
    <row r="1237" spans="14:14">
      <c r="N1237" s="1"/>
    </row>
    <row r="1238" spans="14:14">
      <c r="N1238" s="1"/>
    </row>
    <row r="1239" spans="14:14">
      <c r="N1239" s="1"/>
    </row>
    <row r="1240" spans="14:14">
      <c r="N1240" s="1"/>
    </row>
    <row r="1241" spans="14:14">
      <c r="N1241" s="1"/>
    </row>
    <row r="1242" spans="14:14">
      <c r="N1242" s="1"/>
    </row>
    <row r="1243" spans="14:14">
      <c r="N1243" s="1"/>
    </row>
    <row r="1244" spans="14:14">
      <c r="N1244" s="1"/>
    </row>
    <row r="1245" spans="14:14">
      <c r="N1245" s="1"/>
    </row>
    <row r="1246" spans="14:14">
      <c r="N1246" s="1"/>
    </row>
    <row r="1247" spans="14:14">
      <c r="N1247" s="1"/>
    </row>
    <row r="1248" spans="14:14">
      <c r="N1248" s="1"/>
    </row>
    <row r="1249" spans="14:14">
      <c r="N1249" s="1"/>
    </row>
    <row r="1250" spans="14:14">
      <c r="N1250" s="1"/>
    </row>
    <row r="1251" spans="14:14">
      <c r="N1251" s="1"/>
    </row>
    <row r="1252" spans="14:14">
      <c r="N1252" s="1"/>
    </row>
    <row r="1253" spans="14:14">
      <c r="N1253" s="1"/>
    </row>
    <row r="1254" spans="14:14">
      <c r="N1254" s="1"/>
    </row>
    <row r="1255" spans="14:14">
      <c r="N1255" s="1"/>
    </row>
    <row r="1256" spans="14:14">
      <c r="N1256" s="1"/>
    </row>
    <row r="1257" spans="14:14">
      <c r="N1257" s="1"/>
    </row>
    <row r="1258" spans="14:14">
      <c r="N1258" s="1"/>
    </row>
    <row r="1259" spans="14:14">
      <c r="N1259" s="1"/>
    </row>
    <row r="1260" spans="14:14">
      <c r="N1260" s="1"/>
    </row>
    <row r="1261" spans="14:14">
      <c r="N1261" s="1"/>
    </row>
    <row r="1262" spans="14:14">
      <c r="N1262" s="1"/>
    </row>
    <row r="1263" spans="14:14">
      <c r="N1263" s="1"/>
    </row>
    <row r="1264" spans="14:14">
      <c r="N1264" s="1"/>
    </row>
    <row r="1265" spans="14:14">
      <c r="N1265" s="1"/>
    </row>
    <row r="1266" spans="14:14">
      <c r="N1266" s="1"/>
    </row>
    <row r="1267" spans="14:14">
      <c r="N1267" s="1"/>
    </row>
    <row r="1268" spans="14:14">
      <c r="N1268" s="1"/>
    </row>
    <row r="1269" spans="14:14">
      <c r="N1269" s="1"/>
    </row>
    <row r="1270" spans="14:14">
      <c r="N1270" s="1"/>
    </row>
    <row r="1271" spans="14:14">
      <c r="N1271" s="1"/>
    </row>
    <row r="1272" spans="14:14">
      <c r="N1272" s="1"/>
    </row>
    <row r="1273" spans="14:14">
      <c r="N1273" s="1"/>
    </row>
    <row r="1274" spans="14:14">
      <c r="N1274" s="1"/>
    </row>
    <row r="1275" spans="14:14">
      <c r="N1275" s="1"/>
    </row>
    <row r="1276" spans="14:14">
      <c r="N1276" s="1"/>
    </row>
    <row r="1277" spans="14:14">
      <c r="N1277" s="1"/>
    </row>
    <row r="1278" spans="14:14">
      <c r="N1278" s="1"/>
    </row>
    <row r="1279" spans="14:14">
      <c r="N1279" s="1"/>
    </row>
    <row r="1280" spans="14:14">
      <c r="N1280" s="1"/>
    </row>
    <row r="1281" spans="14:14">
      <c r="N1281" s="1"/>
    </row>
    <row r="1282" spans="14:14">
      <c r="N1282" s="1"/>
    </row>
    <row r="1283" spans="14:14">
      <c r="N1283" s="1"/>
    </row>
    <row r="1284" spans="14:14">
      <c r="N1284" s="1"/>
    </row>
    <row r="1285" spans="14:14">
      <c r="N1285" s="1"/>
    </row>
    <row r="1286" spans="14:14">
      <c r="N1286" s="1"/>
    </row>
    <row r="1287" spans="14:14">
      <c r="N1287" s="1"/>
    </row>
    <row r="1288" spans="14:14">
      <c r="N1288" s="1"/>
    </row>
    <row r="1289" spans="14:14">
      <c r="N1289" s="1"/>
    </row>
    <row r="1290" spans="14:14">
      <c r="N1290" s="1"/>
    </row>
    <row r="1291" spans="14:14">
      <c r="N1291" s="1"/>
    </row>
    <row r="1292" spans="14:14">
      <c r="N1292" s="1"/>
    </row>
    <row r="1293" spans="14:14">
      <c r="N1293" s="1"/>
    </row>
    <row r="1294" spans="14:14">
      <c r="N1294" s="1"/>
    </row>
    <row r="1295" spans="14:14">
      <c r="N1295" s="1"/>
    </row>
    <row r="1296" spans="14:14">
      <c r="N1296" s="1"/>
    </row>
    <row r="1297" spans="14:14">
      <c r="N1297" s="1"/>
    </row>
    <row r="1298" spans="14:14">
      <c r="N1298" s="1"/>
    </row>
    <row r="1299" spans="14:14">
      <c r="N1299" s="1"/>
    </row>
    <row r="1300" spans="14:14">
      <c r="N1300" s="1"/>
    </row>
    <row r="1301" spans="14:14">
      <c r="N1301" s="1"/>
    </row>
    <row r="1302" spans="14:14">
      <c r="N1302" s="1"/>
    </row>
    <row r="1303" spans="14:14">
      <c r="N1303" s="1"/>
    </row>
    <row r="1304" spans="14:14">
      <c r="N1304" s="1"/>
    </row>
    <row r="1305" spans="14:14">
      <c r="N1305" s="1"/>
    </row>
    <row r="1306" spans="14:14">
      <c r="N1306" s="1"/>
    </row>
    <row r="1307" spans="14:14">
      <c r="N1307" s="1"/>
    </row>
    <row r="1308" spans="14:14">
      <c r="N1308" s="1"/>
    </row>
    <row r="1309" spans="14:14">
      <c r="N1309" s="1"/>
    </row>
    <row r="1310" spans="14:14">
      <c r="N1310" s="1"/>
    </row>
    <row r="1311" spans="14:14">
      <c r="N1311" s="1"/>
    </row>
    <row r="1312" spans="14:14">
      <c r="N1312" s="1"/>
    </row>
    <row r="1313" spans="14:14">
      <c r="N1313" s="1"/>
    </row>
    <row r="1314" spans="14:14">
      <c r="N1314" s="1"/>
    </row>
    <row r="1315" spans="14:14">
      <c r="N1315" s="1"/>
    </row>
    <row r="1316" spans="14:14">
      <c r="N1316" s="1"/>
    </row>
    <row r="1317" spans="14:14">
      <c r="N1317" s="1"/>
    </row>
    <row r="1318" spans="14:14">
      <c r="N1318" s="1"/>
    </row>
    <row r="1319" spans="14:14">
      <c r="N1319" s="1"/>
    </row>
    <row r="1320" spans="14:14">
      <c r="N1320" s="1"/>
    </row>
    <row r="1321" spans="14:14">
      <c r="N1321" s="1"/>
    </row>
    <row r="1322" spans="14:14">
      <c r="N1322" s="1"/>
    </row>
    <row r="1323" spans="14:14">
      <c r="N1323" s="1"/>
    </row>
    <row r="1324" spans="14:14">
      <c r="N1324" s="1"/>
    </row>
    <row r="1325" spans="14:14">
      <c r="N1325" s="1"/>
    </row>
    <row r="1326" spans="14:14">
      <c r="N1326" s="1"/>
    </row>
    <row r="1327" spans="14:14">
      <c r="N1327" s="1"/>
    </row>
    <row r="1328" spans="14:14">
      <c r="N1328" s="1"/>
    </row>
    <row r="1329" spans="14:14">
      <c r="N1329" s="1"/>
    </row>
    <row r="1330" spans="14:14">
      <c r="N1330" s="1"/>
    </row>
    <row r="1331" spans="14:14">
      <c r="N1331" s="1"/>
    </row>
    <row r="1332" spans="14:14">
      <c r="N1332" s="1"/>
    </row>
    <row r="1333" spans="14:14">
      <c r="N1333" s="1"/>
    </row>
    <row r="1334" spans="14:14">
      <c r="N1334" s="1"/>
    </row>
    <row r="1335" spans="14:14">
      <c r="N1335" s="1"/>
    </row>
    <row r="1336" spans="14:14">
      <c r="N1336" s="1"/>
    </row>
    <row r="1337" spans="14:14">
      <c r="N1337" s="1"/>
    </row>
    <row r="1338" spans="14:14">
      <c r="N1338" s="1"/>
    </row>
    <row r="1339" spans="14:14">
      <c r="N1339" s="1"/>
    </row>
    <row r="1340" spans="14:14">
      <c r="N1340" s="1"/>
    </row>
    <row r="1341" spans="14:14">
      <c r="N1341" s="1"/>
    </row>
    <row r="1342" spans="14:14">
      <c r="N1342" s="1"/>
    </row>
    <row r="1343" spans="14:14">
      <c r="N1343" s="1"/>
    </row>
    <row r="1344" spans="14:14">
      <c r="N1344" s="1"/>
    </row>
    <row r="1345" spans="14:14">
      <c r="N1345" s="1"/>
    </row>
    <row r="1346" spans="14:14">
      <c r="N1346" s="1"/>
    </row>
    <row r="1347" spans="14:14">
      <c r="N1347" s="1"/>
    </row>
    <row r="1348" spans="14:14">
      <c r="N1348" s="1"/>
    </row>
    <row r="1349" spans="14:14">
      <c r="N1349" s="1"/>
    </row>
    <row r="1350" spans="14:14">
      <c r="N1350" s="1"/>
    </row>
    <row r="1351" spans="14:14">
      <c r="N1351" s="1"/>
    </row>
    <row r="1352" spans="14:14">
      <c r="N1352" s="1"/>
    </row>
    <row r="1353" spans="14:14">
      <c r="N1353" s="1"/>
    </row>
    <row r="1354" spans="14:14">
      <c r="N1354" s="1"/>
    </row>
    <row r="1355" spans="14:14">
      <c r="N1355" s="1"/>
    </row>
    <row r="1356" spans="14:14">
      <c r="N1356" s="1"/>
    </row>
    <row r="1357" spans="14:14">
      <c r="N1357" s="1"/>
    </row>
    <row r="1358" spans="14:14">
      <c r="N1358" s="1"/>
    </row>
    <row r="1359" spans="14:14">
      <c r="N1359" s="1"/>
    </row>
    <row r="1360" spans="14:14">
      <c r="N1360" s="1"/>
    </row>
    <row r="1361" spans="14:14">
      <c r="N1361" s="1"/>
    </row>
    <row r="1362" spans="14:14">
      <c r="N1362" s="1"/>
    </row>
    <row r="1363" spans="14:14">
      <c r="N1363" s="1"/>
    </row>
    <row r="1364" spans="14:14">
      <c r="N1364" s="1"/>
    </row>
    <row r="1365" spans="14:14">
      <c r="N1365" s="1"/>
    </row>
    <row r="1366" spans="14:14">
      <c r="N1366" s="1"/>
    </row>
    <row r="1367" spans="14:14">
      <c r="N1367" s="1"/>
    </row>
    <row r="1368" spans="14:14">
      <c r="N1368" s="1"/>
    </row>
    <row r="1369" spans="14:14">
      <c r="N1369" s="1"/>
    </row>
    <row r="1370" spans="14:14">
      <c r="N1370" s="1"/>
    </row>
    <row r="1371" spans="14:14">
      <c r="N1371" s="1"/>
    </row>
    <row r="1372" spans="14:14">
      <c r="N1372" s="1"/>
    </row>
    <row r="1373" spans="14:14">
      <c r="N1373" s="1"/>
    </row>
    <row r="1374" spans="14:14">
      <c r="N1374" s="1"/>
    </row>
    <row r="1375" spans="14:14">
      <c r="N1375" s="1"/>
    </row>
    <row r="1376" spans="14:14">
      <c r="N1376" s="1"/>
    </row>
    <row r="1377" spans="14:14">
      <c r="N1377" s="1"/>
    </row>
    <row r="1378" spans="14:14">
      <c r="N1378" s="1"/>
    </row>
    <row r="1379" spans="14:14">
      <c r="N1379" s="1"/>
    </row>
    <row r="1380" spans="14:14">
      <c r="N1380" s="1"/>
    </row>
    <row r="1381" spans="14:14">
      <c r="N1381" s="1"/>
    </row>
    <row r="1382" spans="14:14">
      <c r="N1382" s="1"/>
    </row>
    <row r="1383" spans="14:14">
      <c r="N1383" s="1"/>
    </row>
    <row r="1384" spans="14:14">
      <c r="N1384" s="1"/>
    </row>
    <row r="1385" spans="14:14">
      <c r="N1385" s="1"/>
    </row>
    <row r="1386" spans="14:14">
      <c r="N1386" s="1"/>
    </row>
    <row r="1387" spans="14:14">
      <c r="N1387" s="1"/>
    </row>
    <row r="1388" spans="14:14">
      <c r="N1388" s="1"/>
    </row>
    <row r="1389" spans="14:14">
      <c r="N1389" s="1"/>
    </row>
    <row r="1390" spans="14:14">
      <c r="N1390" s="1"/>
    </row>
    <row r="1391" spans="14:14">
      <c r="N1391" s="1"/>
    </row>
    <row r="1392" spans="14:14">
      <c r="N1392" s="1"/>
    </row>
    <row r="1393" spans="14:14">
      <c r="N1393" s="1"/>
    </row>
    <row r="1394" spans="14:14">
      <c r="N1394" s="1"/>
    </row>
    <row r="1395" spans="14:14">
      <c r="N1395" s="1"/>
    </row>
    <row r="1396" spans="14:14">
      <c r="N1396" s="1"/>
    </row>
    <row r="1397" spans="14:14">
      <c r="N1397" s="1"/>
    </row>
    <row r="1398" spans="14:14">
      <c r="N1398" s="1"/>
    </row>
    <row r="1399" spans="14:14">
      <c r="N1399" s="1"/>
    </row>
    <row r="1400" spans="14:14">
      <c r="N1400" s="1"/>
    </row>
    <row r="1401" spans="14:14">
      <c r="N1401" s="1"/>
    </row>
    <row r="1402" spans="14:14">
      <c r="N1402" s="1"/>
    </row>
    <row r="1403" spans="14:14">
      <c r="N1403" s="1"/>
    </row>
    <row r="1404" spans="14:14">
      <c r="N1404" s="1"/>
    </row>
    <row r="1405" spans="14:14">
      <c r="N1405" s="1"/>
    </row>
    <row r="1406" spans="14:14">
      <c r="N1406" s="1"/>
    </row>
    <row r="1407" spans="14:14">
      <c r="N1407" s="1"/>
    </row>
    <row r="1408" spans="14:14">
      <c r="N1408" s="1"/>
    </row>
    <row r="1409" spans="14:14">
      <c r="N1409" s="1"/>
    </row>
    <row r="1410" spans="14:14">
      <c r="N1410" s="1"/>
    </row>
    <row r="1411" spans="14:14">
      <c r="N1411" s="1"/>
    </row>
    <row r="1412" spans="14:14">
      <c r="N1412" s="1"/>
    </row>
    <row r="1413" spans="14:14">
      <c r="N1413" s="1"/>
    </row>
    <row r="1414" spans="14:14">
      <c r="N1414" s="1"/>
    </row>
    <row r="1415" spans="14:14">
      <c r="N1415" s="1"/>
    </row>
    <row r="1416" spans="14:14">
      <c r="N1416" s="1"/>
    </row>
    <row r="1417" spans="14:14">
      <c r="N1417" s="1"/>
    </row>
    <row r="1418" spans="14:14">
      <c r="N1418" s="1"/>
    </row>
    <row r="1419" spans="14:14">
      <c r="N1419" s="1"/>
    </row>
    <row r="1420" spans="14:14">
      <c r="N1420" s="1"/>
    </row>
    <row r="1421" spans="14:14">
      <c r="N1421" s="1"/>
    </row>
    <row r="1422" spans="14:14">
      <c r="N1422" s="1"/>
    </row>
    <row r="1423" spans="14:14">
      <c r="N1423" s="1"/>
    </row>
    <row r="1424" spans="14:14">
      <c r="N1424" s="1"/>
    </row>
    <row r="1425" spans="14:14">
      <c r="N1425" s="1"/>
    </row>
    <row r="1426" spans="14:14">
      <c r="N1426" s="1"/>
    </row>
    <row r="1427" spans="14:14">
      <c r="N1427" s="1"/>
    </row>
    <row r="1428" spans="14:14">
      <c r="N1428" s="1"/>
    </row>
    <row r="1429" spans="14:14">
      <c r="N1429" s="1"/>
    </row>
    <row r="1430" spans="14:14">
      <c r="N1430" s="1"/>
    </row>
    <row r="1431" spans="14:14">
      <c r="N1431" s="1"/>
    </row>
    <row r="1432" spans="14:14">
      <c r="N1432" s="1"/>
    </row>
    <row r="1433" spans="14:14">
      <c r="N1433" s="1"/>
    </row>
    <row r="1434" spans="14:14">
      <c r="N1434" s="1"/>
    </row>
    <row r="1435" spans="14:14">
      <c r="N1435" s="1"/>
    </row>
    <row r="1436" spans="14:14">
      <c r="N1436" s="1"/>
    </row>
    <row r="1437" spans="14:14">
      <c r="N1437" s="1"/>
    </row>
    <row r="1438" spans="14:14">
      <c r="N1438" s="1"/>
    </row>
    <row r="1439" spans="14:14">
      <c r="N1439" s="1"/>
    </row>
    <row r="1440" spans="14:14">
      <c r="N1440" s="1"/>
    </row>
    <row r="1441" spans="14:14">
      <c r="N1441" s="1"/>
    </row>
    <row r="1442" spans="14:14">
      <c r="N1442" s="1"/>
    </row>
    <row r="1443" spans="14:14">
      <c r="N1443" s="1"/>
    </row>
    <row r="1444" spans="14:14">
      <c r="N1444" s="1"/>
    </row>
    <row r="1445" spans="14:14">
      <c r="N1445" s="1"/>
    </row>
    <row r="1446" spans="14:14">
      <c r="N1446" s="1"/>
    </row>
    <row r="1447" spans="14:14">
      <c r="N1447" s="1"/>
    </row>
    <row r="1448" spans="14:14">
      <c r="N1448" s="1"/>
    </row>
    <row r="1449" spans="14:14">
      <c r="N1449" s="1"/>
    </row>
    <row r="1450" spans="14:14">
      <c r="N1450" s="1"/>
    </row>
    <row r="1451" spans="14:14">
      <c r="N1451" s="1"/>
    </row>
    <row r="1452" spans="14:14">
      <c r="N1452" s="1"/>
    </row>
    <row r="1453" spans="14:14">
      <c r="N1453" s="1"/>
    </row>
    <row r="1454" spans="14:14">
      <c r="N1454" s="1"/>
    </row>
    <row r="1455" spans="14:14">
      <c r="N1455" s="1"/>
    </row>
    <row r="1456" spans="14:14">
      <c r="N1456" s="1"/>
    </row>
    <row r="1457" spans="14:14">
      <c r="N1457" s="1"/>
    </row>
    <row r="1458" spans="14:14">
      <c r="N1458" s="1"/>
    </row>
    <row r="1459" spans="14:14">
      <c r="N1459" s="1"/>
    </row>
    <row r="1460" spans="14:14">
      <c r="N1460" s="1"/>
    </row>
    <row r="1461" spans="14:14">
      <c r="N1461" s="1"/>
    </row>
    <row r="1462" spans="14:14">
      <c r="N1462" s="1"/>
    </row>
    <row r="1463" spans="14:14">
      <c r="N1463" s="1"/>
    </row>
    <row r="1464" spans="14:14">
      <c r="N1464" s="1"/>
    </row>
    <row r="1465" spans="14:14">
      <c r="N1465" s="1"/>
    </row>
    <row r="1466" spans="14:14">
      <c r="N1466" s="1"/>
    </row>
    <row r="1467" spans="14:14">
      <c r="N1467" s="1"/>
    </row>
    <row r="1468" spans="14:14">
      <c r="N1468" s="1"/>
    </row>
    <row r="1469" spans="14:14">
      <c r="N1469" s="1"/>
    </row>
    <row r="1470" spans="14:14">
      <c r="N1470" s="1"/>
    </row>
    <row r="1471" spans="14:14">
      <c r="N1471" s="1"/>
    </row>
    <row r="1472" spans="14:14">
      <c r="N1472" s="1"/>
    </row>
    <row r="1473" spans="14:14">
      <c r="N1473" s="1"/>
    </row>
    <row r="1474" spans="14:14">
      <c r="N1474" s="1"/>
    </row>
    <row r="1475" spans="14:14">
      <c r="N1475" s="1"/>
    </row>
    <row r="1476" spans="14:14">
      <c r="N1476" s="1"/>
    </row>
    <row r="1477" spans="14:14">
      <c r="N1477" s="1"/>
    </row>
    <row r="1478" spans="14:14">
      <c r="N1478" s="1"/>
    </row>
    <row r="1479" spans="14:14">
      <c r="N1479" s="1"/>
    </row>
    <row r="1480" spans="14:14">
      <c r="N1480" s="1"/>
    </row>
    <row r="1481" spans="14:14">
      <c r="N1481" s="1"/>
    </row>
    <row r="1482" spans="14:14">
      <c r="N1482" s="1"/>
    </row>
    <row r="1483" spans="14:14">
      <c r="N1483" s="1"/>
    </row>
    <row r="1484" spans="14:14">
      <c r="N1484" s="1"/>
    </row>
    <row r="1485" spans="14:14">
      <c r="N1485" s="1"/>
    </row>
    <row r="1486" spans="14:14">
      <c r="N1486" s="1"/>
    </row>
    <row r="1487" spans="14:14">
      <c r="N1487" s="1"/>
    </row>
    <row r="1488" spans="14:14">
      <c r="N1488" s="1"/>
    </row>
    <row r="1489" spans="14:14">
      <c r="N1489" s="1"/>
    </row>
    <row r="1490" spans="14:14">
      <c r="N1490" s="1"/>
    </row>
    <row r="1491" spans="14:14">
      <c r="N1491" s="1"/>
    </row>
    <row r="1492" spans="14:14">
      <c r="N1492" s="1"/>
    </row>
    <row r="1493" spans="14:14">
      <c r="N1493" s="1"/>
    </row>
    <row r="1494" spans="14:14">
      <c r="N1494" s="1"/>
    </row>
    <row r="1495" spans="14:14">
      <c r="N1495" s="1"/>
    </row>
    <row r="1496" spans="14:14">
      <c r="N1496" s="1"/>
    </row>
    <row r="1497" spans="14:14">
      <c r="N1497" s="1"/>
    </row>
    <row r="1498" spans="14:14">
      <c r="N1498" s="1"/>
    </row>
    <row r="1499" spans="14:14">
      <c r="N1499" s="1"/>
    </row>
    <row r="1500" spans="14:14">
      <c r="N1500" s="1"/>
    </row>
    <row r="1501" spans="14:14">
      <c r="N1501" s="1"/>
    </row>
    <row r="1502" spans="14:14">
      <c r="N1502" s="1"/>
    </row>
    <row r="1503" spans="14:14">
      <c r="N1503" s="1"/>
    </row>
    <row r="1504" spans="14:14">
      <c r="N1504" s="1"/>
    </row>
    <row r="1505" spans="14:14">
      <c r="N1505" s="1"/>
    </row>
    <row r="1506" spans="14:14">
      <c r="N1506" s="1"/>
    </row>
    <row r="1507" spans="14:14">
      <c r="N1507" s="1"/>
    </row>
    <row r="1508" spans="14:14">
      <c r="N1508" s="1"/>
    </row>
    <row r="1509" spans="14:14">
      <c r="N1509" s="1"/>
    </row>
    <row r="1510" spans="14:14">
      <c r="N1510" s="1"/>
    </row>
    <row r="1511" spans="14:14">
      <c r="N1511" s="1"/>
    </row>
    <row r="1512" spans="14:14">
      <c r="N1512" s="1"/>
    </row>
    <row r="1513" spans="14:14">
      <c r="N1513" s="1"/>
    </row>
    <row r="1514" spans="14:14">
      <c r="N1514" s="1"/>
    </row>
    <row r="1515" spans="14:14">
      <c r="N1515" s="1"/>
    </row>
    <row r="1516" spans="14:14">
      <c r="N1516" s="1"/>
    </row>
    <row r="1517" spans="14:14">
      <c r="N1517" s="1"/>
    </row>
    <row r="1518" spans="14:14">
      <c r="N1518" s="1"/>
    </row>
    <row r="1519" spans="14:14">
      <c r="N1519" s="1"/>
    </row>
    <row r="1520" spans="14:14">
      <c r="N1520" s="1"/>
    </row>
    <row r="1521" spans="14:14">
      <c r="N1521" s="1"/>
    </row>
    <row r="1522" spans="14:14">
      <c r="N1522" s="1"/>
    </row>
    <row r="1523" spans="14:14">
      <c r="N1523" s="1"/>
    </row>
    <row r="1524" spans="14:14">
      <c r="N1524" s="1"/>
    </row>
    <row r="1525" spans="14:14">
      <c r="N1525" s="1"/>
    </row>
    <row r="1526" spans="14:14">
      <c r="N1526" s="1"/>
    </row>
    <row r="1527" spans="14:14">
      <c r="N1527" s="1"/>
    </row>
    <row r="1528" spans="14:14">
      <c r="N1528" s="1"/>
    </row>
    <row r="1529" spans="14:14">
      <c r="N1529" s="1"/>
    </row>
    <row r="1530" spans="14:14">
      <c r="N1530" s="1"/>
    </row>
    <row r="1531" spans="14:14">
      <c r="N1531" s="1"/>
    </row>
    <row r="1532" spans="14:14">
      <c r="N1532" s="1"/>
    </row>
    <row r="1533" spans="14:14">
      <c r="N1533" s="1"/>
    </row>
    <row r="1534" spans="14:14">
      <c r="N1534" s="1"/>
    </row>
    <row r="1535" spans="14:14">
      <c r="N1535" s="1"/>
    </row>
    <row r="1536" spans="14:14">
      <c r="N1536" s="1"/>
    </row>
    <row r="1537" spans="14:14">
      <c r="N1537" s="1"/>
    </row>
    <row r="1538" spans="14:14">
      <c r="N1538" s="1"/>
    </row>
    <row r="1539" spans="14:14">
      <c r="N1539" s="1"/>
    </row>
    <row r="1540" spans="14:14">
      <c r="N1540" s="1"/>
    </row>
    <row r="1541" spans="14:14">
      <c r="N1541" s="1"/>
    </row>
    <row r="1542" spans="14:14">
      <c r="N1542" s="1"/>
    </row>
    <row r="1543" spans="14:14">
      <c r="N1543" s="1"/>
    </row>
    <row r="1544" spans="14:14">
      <c r="N1544" s="1"/>
    </row>
    <row r="1545" spans="14:14">
      <c r="N1545" s="1"/>
    </row>
    <row r="1546" spans="14:14">
      <c r="N1546" s="1"/>
    </row>
    <row r="1547" spans="14:14">
      <c r="N1547" s="1"/>
    </row>
    <row r="1548" spans="14:14">
      <c r="N1548" s="1"/>
    </row>
    <row r="1549" spans="14:14">
      <c r="N1549" s="1"/>
    </row>
    <row r="1550" spans="14:14">
      <c r="N1550" s="1"/>
    </row>
    <row r="1551" spans="14:14">
      <c r="N1551" s="1"/>
    </row>
    <row r="1552" spans="14:14">
      <c r="N1552" s="1"/>
    </row>
    <row r="1553" spans="14:14">
      <c r="N1553" s="1"/>
    </row>
    <row r="1554" spans="14:14">
      <c r="N1554" s="1"/>
    </row>
    <row r="1555" spans="14:14">
      <c r="N1555" s="1"/>
    </row>
    <row r="1556" spans="14:14">
      <c r="N1556" s="1"/>
    </row>
    <row r="1557" spans="14:14">
      <c r="N1557" s="1"/>
    </row>
    <row r="1558" spans="14:14">
      <c r="N1558" s="1"/>
    </row>
    <row r="1559" spans="14:14">
      <c r="N1559" s="1"/>
    </row>
    <row r="1560" spans="14:14">
      <c r="N1560" s="1"/>
    </row>
    <row r="1561" spans="14:14">
      <c r="N1561" s="1"/>
    </row>
    <row r="1562" spans="14:14">
      <c r="N1562" s="1"/>
    </row>
    <row r="1563" spans="14:14">
      <c r="N1563" s="1"/>
    </row>
    <row r="1564" spans="14:14">
      <c r="N1564" s="1"/>
    </row>
    <row r="1565" spans="14:14">
      <c r="N1565" s="1"/>
    </row>
    <row r="1566" spans="14:14">
      <c r="N1566" s="1"/>
    </row>
    <row r="1567" spans="14:14">
      <c r="N1567" s="1"/>
    </row>
    <row r="1568" spans="14:14">
      <c r="N1568" s="1"/>
    </row>
    <row r="1569" spans="14:14">
      <c r="N1569" s="1"/>
    </row>
    <row r="1570" spans="14:14">
      <c r="N1570" s="1"/>
    </row>
    <row r="1571" spans="14:14">
      <c r="N1571" s="1"/>
    </row>
    <row r="1572" spans="14:14">
      <c r="N1572" s="1"/>
    </row>
    <row r="1573" spans="14:14">
      <c r="N1573" s="1"/>
    </row>
    <row r="1574" spans="14:14">
      <c r="N1574" s="1"/>
    </row>
    <row r="1575" spans="14:14">
      <c r="N1575" s="1"/>
    </row>
    <row r="1576" spans="14:14">
      <c r="N1576" s="1"/>
    </row>
    <row r="1577" spans="14:14">
      <c r="N1577" s="1"/>
    </row>
    <row r="1578" spans="14:14">
      <c r="N1578" s="1"/>
    </row>
    <row r="1579" spans="14:14">
      <c r="N1579" s="1"/>
    </row>
    <row r="1580" spans="14:14">
      <c r="N1580" s="1"/>
    </row>
    <row r="1581" spans="14:14">
      <c r="N1581" s="1"/>
    </row>
    <row r="1582" spans="14:14">
      <c r="N1582" s="1"/>
    </row>
    <row r="1583" spans="14:14">
      <c r="N1583" s="1"/>
    </row>
    <row r="1584" spans="14:14">
      <c r="N1584" s="1"/>
    </row>
    <row r="1585" spans="14:14">
      <c r="N1585" s="1"/>
    </row>
    <row r="1586" spans="14:14">
      <c r="N1586" s="1"/>
    </row>
    <row r="1587" spans="14:14">
      <c r="N1587" s="1"/>
    </row>
    <row r="1588" spans="14:14">
      <c r="N1588" s="1"/>
    </row>
    <row r="1589" spans="14:14">
      <c r="N1589" s="1"/>
    </row>
    <row r="1590" spans="14:14">
      <c r="N1590" s="1"/>
    </row>
    <row r="1591" spans="14:14">
      <c r="N1591" s="1"/>
    </row>
    <row r="1592" spans="14:14">
      <c r="N1592" s="1"/>
    </row>
    <row r="1593" spans="14:14">
      <c r="N1593" s="1"/>
    </row>
    <row r="1594" spans="14:14">
      <c r="N1594" s="1"/>
    </row>
    <row r="1595" spans="14:14">
      <c r="N1595" s="1"/>
    </row>
    <row r="1596" spans="14:14">
      <c r="N1596" s="1"/>
    </row>
    <row r="1597" spans="14:14">
      <c r="N1597" s="1"/>
    </row>
    <row r="1598" spans="14:14">
      <c r="N1598" s="1"/>
    </row>
    <row r="1599" spans="14:14">
      <c r="N1599" s="1"/>
    </row>
    <row r="1600" spans="14:14">
      <c r="N1600" s="1"/>
    </row>
  </sheetData>
  <mergeCells count="2">
    <mergeCell ref="E1:J1"/>
    <mergeCell ref="N1:N2"/>
  </mergeCells>
  <phoneticPr fontId="1"/>
  <pageMargins left="0.70866141732283472" right="0.70866141732283472" top="0.59055118110236227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B6CD-33D7-B54C-ABB0-FD9100718B69}">
  <sheetPr>
    <tabColor theme="4"/>
    <pageSetUpPr fitToPage="1"/>
  </sheetPr>
  <dimension ref="A1:BT129"/>
  <sheetViews>
    <sheetView workbookViewId="0">
      <selection activeCell="D15" sqref="D15:G15"/>
    </sheetView>
  </sheetViews>
  <sheetFormatPr defaultColWidth="8.125" defaultRowHeight="30.75"/>
  <cols>
    <col min="1" max="3" width="2.875" style="109" customWidth="1"/>
    <col min="4" max="7" width="3.625" style="109" customWidth="1"/>
    <col min="8" max="10" width="2.875" style="109" customWidth="1"/>
    <col min="11" max="14" width="3.625" style="109" customWidth="1"/>
    <col min="15" max="26" width="2.875" style="109" customWidth="1"/>
    <col min="27" max="27" width="8.125" style="106"/>
    <col min="28" max="28" width="11.5" style="107" customWidth="1"/>
    <col min="29" max="43" width="3.375" style="108" customWidth="1"/>
    <col min="44" max="55" width="3.375" style="108" hidden="1" customWidth="1"/>
    <col min="56" max="64" width="5" style="108" customWidth="1"/>
    <col min="65" max="65" width="8" style="108" customWidth="1"/>
    <col min="66" max="69" width="4.125" style="108" customWidth="1"/>
    <col min="70" max="72" width="4.125" style="109" customWidth="1"/>
    <col min="73" max="85" width="4.125" style="106" customWidth="1"/>
    <col min="86" max="252" width="8.125" style="106"/>
    <col min="253" max="253" width="15.875" style="106" customWidth="1"/>
    <col min="254" max="277" width="3.375" style="106" customWidth="1"/>
    <col min="278" max="289" width="0" style="106" hidden="1" customWidth="1"/>
    <col min="290" max="298" width="6.375" style="106" customWidth="1"/>
    <col min="299" max="508" width="8.125" style="106"/>
    <col min="509" max="509" width="15.875" style="106" customWidth="1"/>
    <col min="510" max="533" width="3.375" style="106" customWidth="1"/>
    <col min="534" max="545" width="0" style="106" hidden="1" customWidth="1"/>
    <col min="546" max="554" width="6.375" style="106" customWidth="1"/>
    <col min="555" max="764" width="8.125" style="106"/>
    <col min="765" max="765" width="15.875" style="106" customWidth="1"/>
    <col min="766" max="789" width="3.375" style="106" customWidth="1"/>
    <col min="790" max="801" width="0" style="106" hidden="1" customWidth="1"/>
    <col min="802" max="810" width="6.375" style="106" customWidth="1"/>
    <col min="811" max="1020" width="8.125" style="106"/>
    <col min="1021" max="1021" width="15.875" style="106" customWidth="1"/>
    <col min="1022" max="1045" width="3.375" style="106" customWidth="1"/>
    <col min="1046" max="1057" width="0" style="106" hidden="1" customWidth="1"/>
    <col min="1058" max="1066" width="6.375" style="106" customWidth="1"/>
    <col min="1067" max="1276" width="8.125" style="106"/>
    <col min="1277" max="1277" width="15.875" style="106" customWidth="1"/>
    <col min="1278" max="1301" width="3.375" style="106" customWidth="1"/>
    <col min="1302" max="1313" width="0" style="106" hidden="1" customWidth="1"/>
    <col min="1314" max="1322" width="6.375" style="106" customWidth="1"/>
    <col min="1323" max="1532" width="8.125" style="106"/>
    <col min="1533" max="1533" width="15.875" style="106" customWidth="1"/>
    <col min="1534" max="1557" width="3.375" style="106" customWidth="1"/>
    <col min="1558" max="1569" width="0" style="106" hidden="1" customWidth="1"/>
    <col min="1570" max="1578" width="6.375" style="106" customWidth="1"/>
    <col min="1579" max="1788" width="8.125" style="106"/>
    <col min="1789" max="1789" width="15.875" style="106" customWidth="1"/>
    <col min="1790" max="1813" width="3.375" style="106" customWidth="1"/>
    <col min="1814" max="1825" width="0" style="106" hidden="1" customWidth="1"/>
    <col min="1826" max="1834" width="6.375" style="106" customWidth="1"/>
    <col min="1835" max="2044" width="8.125" style="106"/>
    <col min="2045" max="2045" width="15.875" style="106" customWidth="1"/>
    <col min="2046" max="2069" width="3.375" style="106" customWidth="1"/>
    <col min="2070" max="2081" width="0" style="106" hidden="1" customWidth="1"/>
    <col min="2082" max="2090" width="6.375" style="106" customWidth="1"/>
    <col min="2091" max="2300" width="8.125" style="106"/>
    <col min="2301" max="2301" width="15.875" style="106" customWidth="1"/>
    <col min="2302" max="2325" width="3.375" style="106" customWidth="1"/>
    <col min="2326" max="2337" width="0" style="106" hidden="1" customWidth="1"/>
    <col min="2338" max="2346" width="6.375" style="106" customWidth="1"/>
    <col min="2347" max="2556" width="8.125" style="106"/>
    <col min="2557" max="2557" width="15.875" style="106" customWidth="1"/>
    <col min="2558" max="2581" width="3.375" style="106" customWidth="1"/>
    <col min="2582" max="2593" width="0" style="106" hidden="1" customWidth="1"/>
    <col min="2594" max="2602" width="6.375" style="106" customWidth="1"/>
    <col min="2603" max="2812" width="8.125" style="106"/>
    <col min="2813" max="2813" width="15.875" style="106" customWidth="1"/>
    <col min="2814" max="2837" width="3.375" style="106" customWidth="1"/>
    <col min="2838" max="2849" width="0" style="106" hidden="1" customWidth="1"/>
    <col min="2850" max="2858" width="6.375" style="106" customWidth="1"/>
    <col min="2859" max="3068" width="8.125" style="106"/>
    <col min="3069" max="3069" width="15.875" style="106" customWidth="1"/>
    <col min="3070" max="3093" width="3.375" style="106" customWidth="1"/>
    <col min="3094" max="3105" width="0" style="106" hidden="1" customWidth="1"/>
    <col min="3106" max="3114" width="6.375" style="106" customWidth="1"/>
    <col min="3115" max="3324" width="8.125" style="106"/>
    <col min="3325" max="3325" width="15.875" style="106" customWidth="1"/>
    <col min="3326" max="3349" width="3.375" style="106" customWidth="1"/>
    <col min="3350" max="3361" width="0" style="106" hidden="1" customWidth="1"/>
    <col min="3362" max="3370" width="6.375" style="106" customWidth="1"/>
    <col min="3371" max="3580" width="8.125" style="106"/>
    <col min="3581" max="3581" width="15.875" style="106" customWidth="1"/>
    <col min="3582" max="3605" width="3.375" style="106" customWidth="1"/>
    <col min="3606" max="3617" width="0" style="106" hidden="1" customWidth="1"/>
    <col min="3618" max="3626" width="6.375" style="106" customWidth="1"/>
    <col min="3627" max="3836" width="8.125" style="106"/>
    <col min="3837" max="3837" width="15.875" style="106" customWidth="1"/>
    <col min="3838" max="3861" width="3.375" style="106" customWidth="1"/>
    <col min="3862" max="3873" width="0" style="106" hidden="1" customWidth="1"/>
    <col min="3874" max="3882" width="6.375" style="106" customWidth="1"/>
    <col min="3883" max="4092" width="8.125" style="106"/>
    <col min="4093" max="4093" width="15.875" style="106" customWidth="1"/>
    <col min="4094" max="4117" width="3.375" style="106" customWidth="1"/>
    <col min="4118" max="4129" width="0" style="106" hidden="1" customWidth="1"/>
    <col min="4130" max="4138" width="6.375" style="106" customWidth="1"/>
    <col min="4139" max="4348" width="8.125" style="106"/>
    <col min="4349" max="4349" width="15.875" style="106" customWidth="1"/>
    <col min="4350" max="4373" width="3.375" style="106" customWidth="1"/>
    <col min="4374" max="4385" width="0" style="106" hidden="1" customWidth="1"/>
    <col min="4386" max="4394" width="6.375" style="106" customWidth="1"/>
    <col min="4395" max="4604" width="8.125" style="106"/>
    <col min="4605" max="4605" width="15.875" style="106" customWidth="1"/>
    <col min="4606" max="4629" width="3.375" style="106" customWidth="1"/>
    <col min="4630" max="4641" width="0" style="106" hidden="1" customWidth="1"/>
    <col min="4642" max="4650" width="6.375" style="106" customWidth="1"/>
    <col min="4651" max="4860" width="8.125" style="106"/>
    <col min="4861" max="4861" width="15.875" style="106" customWidth="1"/>
    <col min="4862" max="4885" width="3.375" style="106" customWidth="1"/>
    <col min="4886" max="4897" width="0" style="106" hidden="1" customWidth="1"/>
    <col min="4898" max="4906" width="6.375" style="106" customWidth="1"/>
    <col min="4907" max="5116" width="8.125" style="106"/>
    <col min="5117" max="5117" width="15.875" style="106" customWidth="1"/>
    <col min="5118" max="5141" width="3.375" style="106" customWidth="1"/>
    <col min="5142" max="5153" width="0" style="106" hidden="1" customWidth="1"/>
    <col min="5154" max="5162" width="6.375" style="106" customWidth="1"/>
    <col min="5163" max="5372" width="8.125" style="106"/>
    <col min="5373" max="5373" width="15.875" style="106" customWidth="1"/>
    <col min="5374" max="5397" width="3.375" style="106" customWidth="1"/>
    <col min="5398" max="5409" width="0" style="106" hidden="1" customWidth="1"/>
    <col min="5410" max="5418" width="6.375" style="106" customWidth="1"/>
    <col min="5419" max="5628" width="8.125" style="106"/>
    <col min="5629" max="5629" width="15.875" style="106" customWidth="1"/>
    <col min="5630" max="5653" width="3.375" style="106" customWidth="1"/>
    <col min="5654" max="5665" width="0" style="106" hidden="1" customWidth="1"/>
    <col min="5666" max="5674" width="6.375" style="106" customWidth="1"/>
    <col min="5675" max="5884" width="8.125" style="106"/>
    <col min="5885" max="5885" width="15.875" style="106" customWidth="1"/>
    <col min="5886" max="5909" width="3.375" style="106" customWidth="1"/>
    <col min="5910" max="5921" width="0" style="106" hidden="1" customWidth="1"/>
    <col min="5922" max="5930" width="6.375" style="106" customWidth="1"/>
    <col min="5931" max="6140" width="8.125" style="106"/>
    <col min="6141" max="6141" width="15.875" style="106" customWidth="1"/>
    <col min="6142" max="6165" width="3.375" style="106" customWidth="1"/>
    <col min="6166" max="6177" width="0" style="106" hidden="1" customWidth="1"/>
    <col min="6178" max="6186" width="6.375" style="106" customWidth="1"/>
    <col min="6187" max="6396" width="8.125" style="106"/>
    <col min="6397" max="6397" width="15.875" style="106" customWidth="1"/>
    <col min="6398" max="6421" width="3.375" style="106" customWidth="1"/>
    <col min="6422" max="6433" width="0" style="106" hidden="1" customWidth="1"/>
    <col min="6434" max="6442" width="6.375" style="106" customWidth="1"/>
    <col min="6443" max="6652" width="8.125" style="106"/>
    <col min="6653" max="6653" width="15.875" style="106" customWidth="1"/>
    <col min="6654" max="6677" width="3.375" style="106" customWidth="1"/>
    <col min="6678" max="6689" width="0" style="106" hidden="1" customWidth="1"/>
    <col min="6690" max="6698" width="6.375" style="106" customWidth="1"/>
    <col min="6699" max="6908" width="8.125" style="106"/>
    <col min="6909" max="6909" width="15.875" style="106" customWidth="1"/>
    <col min="6910" max="6933" width="3.375" style="106" customWidth="1"/>
    <col min="6934" max="6945" width="0" style="106" hidden="1" customWidth="1"/>
    <col min="6946" max="6954" width="6.375" style="106" customWidth="1"/>
    <col min="6955" max="7164" width="8.125" style="106"/>
    <col min="7165" max="7165" width="15.875" style="106" customWidth="1"/>
    <col min="7166" max="7189" width="3.375" style="106" customWidth="1"/>
    <col min="7190" max="7201" width="0" style="106" hidden="1" customWidth="1"/>
    <col min="7202" max="7210" width="6.375" style="106" customWidth="1"/>
    <col min="7211" max="7420" width="8.125" style="106"/>
    <col min="7421" max="7421" width="15.875" style="106" customWidth="1"/>
    <col min="7422" max="7445" width="3.375" style="106" customWidth="1"/>
    <col min="7446" max="7457" width="0" style="106" hidden="1" customWidth="1"/>
    <col min="7458" max="7466" width="6.375" style="106" customWidth="1"/>
    <col min="7467" max="7676" width="8.125" style="106"/>
    <col min="7677" max="7677" width="15.875" style="106" customWidth="1"/>
    <col min="7678" max="7701" width="3.375" style="106" customWidth="1"/>
    <col min="7702" max="7713" width="0" style="106" hidden="1" customWidth="1"/>
    <col min="7714" max="7722" width="6.375" style="106" customWidth="1"/>
    <col min="7723" max="7932" width="8.125" style="106"/>
    <col min="7933" max="7933" width="15.875" style="106" customWidth="1"/>
    <col min="7934" max="7957" width="3.375" style="106" customWidth="1"/>
    <col min="7958" max="7969" width="0" style="106" hidden="1" customWidth="1"/>
    <col min="7970" max="7978" width="6.375" style="106" customWidth="1"/>
    <col min="7979" max="8188" width="8.125" style="106"/>
    <col min="8189" max="8189" width="15.875" style="106" customWidth="1"/>
    <col min="8190" max="8213" width="3.375" style="106" customWidth="1"/>
    <col min="8214" max="8225" width="0" style="106" hidden="1" customWidth="1"/>
    <col min="8226" max="8234" width="6.375" style="106" customWidth="1"/>
    <col min="8235" max="8444" width="8.125" style="106"/>
    <col min="8445" max="8445" width="15.875" style="106" customWidth="1"/>
    <col min="8446" max="8469" width="3.375" style="106" customWidth="1"/>
    <col min="8470" max="8481" width="0" style="106" hidden="1" customWidth="1"/>
    <col min="8482" max="8490" width="6.375" style="106" customWidth="1"/>
    <col min="8491" max="8700" width="8.125" style="106"/>
    <col min="8701" max="8701" width="15.875" style="106" customWidth="1"/>
    <col min="8702" max="8725" width="3.375" style="106" customWidth="1"/>
    <col min="8726" max="8737" width="0" style="106" hidden="1" customWidth="1"/>
    <col min="8738" max="8746" width="6.375" style="106" customWidth="1"/>
    <col min="8747" max="8956" width="8.125" style="106"/>
    <col min="8957" max="8957" width="15.875" style="106" customWidth="1"/>
    <col min="8958" max="8981" width="3.375" style="106" customWidth="1"/>
    <col min="8982" max="8993" width="0" style="106" hidden="1" customWidth="1"/>
    <col min="8994" max="9002" width="6.375" style="106" customWidth="1"/>
    <col min="9003" max="9212" width="8.125" style="106"/>
    <col min="9213" max="9213" width="15.875" style="106" customWidth="1"/>
    <col min="9214" max="9237" width="3.375" style="106" customWidth="1"/>
    <col min="9238" max="9249" width="0" style="106" hidden="1" customWidth="1"/>
    <col min="9250" max="9258" width="6.375" style="106" customWidth="1"/>
    <col min="9259" max="9468" width="8.125" style="106"/>
    <col min="9469" max="9469" width="15.875" style="106" customWidth="1"/>
    <col min="9470" max="9493" width="3.375" style="106" customWidth="1"/>
    <col min="9494" max="9505" width="0" style="106" hidden="1" customWidth="1"/>
    <col min="9506" max="9514" width="6.375" style="106" customWidth="1"/>
    <col min="9515" max="9724" width="8.125" style="106"/>
    <col min="9725" max="9725" width="15.875" style="106" customWidth="1"/>
    <col min="9726" max="9749" width="3.375" style="106" customWidth="1"/>
    <col min="9750" max="9761" width="0" style="106" hidden="1" customWidth="1"/>
    <col min="9762" max="9770" width="6.375" style="106" customWidth="1"/>
    <col min="9771" max="9980" width="8.125" style="106"/>
    <col min="9981" max="9981" width="15.875" style="106" customWidth="1"/>
    <col min="9982" max="10005" width="3.375" style="106" customWidth="1"/>
    <col min="10006" max="10017" width="0" style="106" hidden="1" customWidth="1"/>
    <col min="10018" max="10026" width="6.375" style="106" customWidth="1"/>
    <col min="10027" max="10236" width="8.125" style="106"/>
    <col min="10237" max="10237" width="15.875" style="106" customWidth="1"/>
    <col min="10238" max="10261" width="3.375" style="106" customWidth="1"/>
    <col min="10262" max="10273" width="0" style="106" hidden="1" customWidth="1"/>
    <col min="10274" max="10282" width="6.375" style="106" customWidth="1"/>
    <col min="10283" max="10492" width="8.125" style="106"/>
    <col min="10493" max="10493" width="15.875" style="106" customWidth="1"/>
    <col min="10494" max="10517" width="3.375" style="106" customWidth="1"/>
    <col min="10518" max="10529" width="0" style="106" hidden="1" customWidth="1"/>
    <col min="10530" max="10538" width="6.375" style="106" customWidth="1"/>
    <col min="10539" max="10748" width="8.125" style="106"/>
    <col min="10749" max="10749" width="15.875" style="106" customWidth="1"/>
    <col min="10750" max="10773" width="3.375" style="106" customWidth="1"/>
    <col min="10774" max="10785" width="0" style="106" hidden="1" customWidth="1"/>
    <col min="10786" max="10794" width="6.375" style="106" customWidth="1"/>
    <col min="10795" max="11004" width="8.125" style="106"/>
    <col min="11005" max="11005" width="15.875" style="106" customWidth="1"/>
    <col min="11006" max="11029" width="3.375" style="106" customWidth="1"/>
    <col min="11030" max="11041" width="0" style="106" hidden="1" customWidth="1"/>
    <col min="11042" max="11050" width="6.375" style="106" customWidth="1"/>
    <col min="11051" max="11260" width="8.125" style="106"/>
    <col min="11261" max="11261" width="15.875" style="106" customWidth="1"/>
    <col min="11262" max="11285" width="3.375" style="106" customWidth="1"/>
    <col min="11286" max="11297" width="0" style="106" hidden="1" customWidth="1"/>
    <col min="11298" max="11306" width="6.375" style="106" customWidth="1"/>
    <col min="11307" max="11516" width="8.125" style="106"/>
    <col min="11517" max="11517" width="15.875" style="106" customWidth="1"/>
    <col min="11518" max="11541" width="3.375" style="106" customWidth="1"/>
    <col min="11542" max="11553" width="0" style="106" hidden="1" customWidth="1"/>
    <col min="11554" max="11562" width="6.375" style="106" customWidth="1"/>
    <col min="11563" max="11772" width="8.125" style="106"/>
    <col min="11773" max="11773" width="15.875" style="106" customWidth="1"/>
    <col min="11774" max="11797" width="3.375" style="106" customWidth="1"/>
    <col min="11798" max="11809" width="0" style="106" hidden="1" customWidth="1"/>
    <col min="11810" max="11818" width="6.375" style="106" customWidth="1"/>
    <col min="11819" max="12028" width="8.125" style="106"/>
    <col min="12029" max="12029" width="15.875" style="106" customWidth="1"/>
    <col min="12030" max="12053" width="3.375" style="106" customWidth="1"/>
    <col min="12054" max="12065" width="0" style="106" hidden="1" customWidth="1"/>
    <col min="12066" max="12074" width="6.375" style="106" customWidth="1"/>
    <col min="12075" max="12284" width="8.125" style="106"/>
    <col min="12285" max="12285" width="15.875" style="106" customWidth="1"/>
    <col min="12286" max="12309" width="3.375" style="106" customWidth="1"/>
    <col min="12310" max="12321" width="0" style="106" hidden="1" customWidth="1"/>
    <col min="12322" max="12330" width="6.375" style="106" customWidth="1"/>
    <col min="12331" max="12540" width="8.125" style="106"/>
    <col min="12541" max="12541" width="15.875" style="106" customWidth="1"/>
    <col min="12542" max="12565" width="3.375" style="106" customWidth="1"/>
    <col min="12566" max="12577" width="0" style="106" hidden="1" customWidth="1"/>
    <col min="12578" max="12586" width="6.375" style="106" customWidth="1"/>
    <col min="12587" max="12796" width="8.125" style="106"/>
    <col min="12797" max="12797" width="15.875" style="106" customWidth="1"/>
    <col min="12798" max="12821" width="3.375" style="106" customWidth="1"/>
    <col min="12822" max="12833" width="0" style="106" hidden="1" customWidth="1"/>
    <col min="12834" max="12842" width="6.375" style="106" customWidth="1"/>
    <col min="12843" max="13052" width="8.125" style="106"/>
    <col min="13053" max="13053" width="15.875" style="106" customWidth="1"/>
    <col min="13054" max="13077" width="3.375" style="106" customWidth="1"/>
    <col min="13078" max="13089" width="0" style="106" hidden="1" customWidth="1"/>
    <col min="13090" max="13098" width="6.375" style="106" customWidth="1"/>
    <col min="13099" max="13308" width="8.125" style="106"/>
    <col min="13309" max="13309" width="15.875" style="106" customWidth="1"/>
    <col min="13310" max="13333" width="3.375" style="106" customWidth="1"/>
    <col min="13334" max="13345" width="0" style="106" hidden="1" customWidth="1"/>
    <col min="13346" max="13354" width="6.375" style="106" customWidth="1"/>
    <col min="13355" max="13564" width="8.125" style="106"/>
    <col min="13565" max="13565" width="15.875" style="106" customWidth="1"/>
    <col min="13566" max="13589" width="3.375" style="106" customWidth="1"/>
    <col min="13590" max="13601" width="0" style="106" hidden="1" customWidth="1"/>
    <col min="13602" max="13610" width="6.375" style="106" customWidth="1"/>
    <col min="13611" max="13820" width="8.125" style="106"/>
    <col min="13821" max="13821" width="15.875" style="106" customWidth="1"/>
    <col min="13822" max="13845" width="3.375" style="106" customWidth="1"/>
    <col min="13846" max="13857" width="0" style="106" hidden="1" customWidth="1"/>
    <col min="13858" max="13866" width="6.375" style="106" customWidth="1"/>
    <col min="13867" max="14076" width="8.125" style="106"/>
    <col min="14077" max="14077" width="15.875" style="106" customWidth="1"/>
    <col min="14078" max="14101" width="3.375" style="106" customWidth="1"/>
    <col min="14102" max="14113" width="0" style="106" hidden="1" customWidth="1"/>
    <col min="14114" max="14122" width="6.375" style="106" customWidth="1"/>
    <col min="14123" max="14332" width="8.125" style="106"/>
    <col min="14333" max="14333" width="15.875" style="106" customWidth="1"/>
    <col min="14334" max="14357" width="3.375" style="106" customWidth="1"/>
    <col min="14358" max="14369" width="0" style="106" hidden="1" customWidth="1"/>
    <col min="14370" max="14378" width="6.375" style="106" customWidth="1"/>
    <col min="14379" max="14588" width="8.125" style="106"/>
    <col min="14589" max="14589" width="15.875" style="106" customWidth="1"/>
    <col min="14590" max="14613" width="3.375" style="106" customWidth="1"/>
    <col min="14614" max="14625" width="0" style="106" hidden="1" customWidth="1"/>
    <col min="14626" max="14634" width="6.375" style="106" customWidth="1"/>
    <col min="14635" max="14844" width="8.125" style="106"/>
    <col min="14845" max="14845" width="15.875" style="106" customWidth="1"/>
    <col min="14846" max="14869" width="3.375" style="106" customWidth="1"/>
    <col min="14870" max="14881" width="0" style="106" hidden="1" customWidth="1"/>
    <col min="14882" max="14890" width="6.375" style="106" customWidth="1"/>
    <col min="14891" max="15100" width="8.125" style="106"/>
    <col min="15101" max="15101" width="15.875" style="106" customWidth="1"/>
    <col min="15102" max="15125" width="3.375" style="106" customWidth="1"/>
    <col min="15126" max="15137" width="0" style="106" hidden="1" customWidth="1"/>
    <col min="15138" max="15146" width="6.375" style="106" customWidth="1"/>
    <col min="15147" max="15356" width="8.125" style="106"/>
    <col min="15357" max="15357" width="15.875" style="106" customWidth="1"/>
    <col min="15358" max="15381" width="3.375" style="106" customWidth="1"/>
    <col min="15382" max="15393" width="0" style="106" hidden="1" customWidth="1"/>
    <col min="15394" max="15402" width="6.375" style="106" customWidth="1"/>
    <col min="15403" max="15612" width="8.125" style="106"/>
    <col min="15613" max="15613" width="15.875" style="106" customWidth="1"/>
    <col min="15614" max="15637" width="3.375" style="106" customWidth="1"/>
    <col min="15638" max="15649" width="0" style="106" hidden="1" customWidth="1"/>
    <col min="15650" max="15658" width="6.375" style="106" customWidth="1"/>
    <col min="15659" max="15868" width="8.125" style="106"/>
    <col min="15869" max="15869" width="15.875" style="106" customWidth="1"/>
    <col min="15870" max="15893" width="3.375" style="106" customWidth="1"/>
    <col min="15894" max="15905" width="0" style="106" hidden="1" customWidth="1"/>
    <col min="15906" max="15914" width="6.375" style="106" customWidth="1"/>
    <col min="15915" max="16124" width="8.125" style="106"/>
    <col min="16125" max="16125" width="15.875" style="106" customWidth="1"/>
    <col min="16126" max="16149" width="3.375" style="106" customWidth="1"/>
    <col min="16150" max="16161" width="0" style="106" hidden="1" customWidth="1"/>
    <col min="16162" max="16170" width="6.375" style="106" customWidth="1"/>
    <col min="16171" max="16384" width="8.125" style="106"/>
  </cols>
  <sheetData>
    <row r="1" spans="1:72" ht="50.1" customHeight="1">
      <c r="A1" s="205" t="s">
        <v>104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BM1" s="106"/>
      <c r="BN1" s="106"/>
      <c r="BO1" s="106"/>
      <c r="BP1" s="106"/>
      <c r="BQ1" s="106"/>
      <c r="BR1" s="106"/>
      <c r="BS1" s="106"/>
      <c r="BT1" s="106"/>
    </row>
    <row r="2" spans="1:72" ht="24.95" customHeight="1" thickBot="1">
      <c r="BM2" s="106"/>
      <c r="BN2" s="106"/>
      <c r="BO2" s="106"/>
      <c r="BP2" s="106"/>
      <c r="BQ2" s="106"/>
      <c r="BR2" s="106"/>
      <c r="BS2" s="106"/>
      <c r="BT2" s="106"/>
    </row>
    <row r="3" spans="1:72" ht="20.100000000000001" customHeight="1" thickBot="1">
      <c r="A3" s="456" t="s">
        <v>127</v>
      </c>
      <c r="B3" s="407"/>
      <c r="C3" s="179">
        <v>9</v>
      </c>
      <c r="D3" s="178" t="s">
        <v>65</v>
      </c>
      <c r="E3" s="179">
        <v>7</v>
      </c>
      <c r="F3" s="178" t="s">
        <v>66</v>
      </c>
      <c r="G3" s="180" t="s">
        <v>67</v>
      </c>
      <c r="H3" s="178" t="s">
        <v>66</v>
      </c>
      <c r="I3" s="181" t="s">
        <v>68</v>
      </c>
      <c r="J3" s="406" t="s">
        <v>69</v>
      </c>
      <c r="K3" s="406"/>
      <c r="L3" s="406" t="s">
        <v>136</v>
      </c>
      <c r="M3" s="406"/>
      <c r="N3" s="406"/>
      <c r="O3" s="406"/>
      <c r="P3" s="406"/>
      <c r="Q3" s="406"/>
      <c r="R3" s="406"/>
      <c r="S3" s="406"/>
      <c r="T3" s="406" t="s">
        <v>70</v>
      </c>
      <c r="U3" s="406"/>
      <c r="V3" s="407" t="s">
        <v>119</v>
      </c>
      <c r="W3" s="407"/>
      <c r="X3" s="407"/>
      <c r="Y3" s="407"/>
      <c r="Z3" s="408"/>
      <c r="AB3" s="139" t="s">
        <v>64</v>
      </c>
      <c r="AC3" s="453" t="str">
        <f>AB4</f>
        <v>高部JFC</v>
      </c>
      <c r="AD3" s="454"/>
      <c r="AE3" s="455"/>
      <c r="AF3" s="453" t="str">
        <f>AB6</f>
        <v>入江SSS</v>
      </c>
      <c r="AG3" s="454"/>
      <c r="AH3" s="455"/>
      <c r="AI3" s="453" t="str">
        <f>AB8</f>
        <v>清水北SSS</v>
      </c>
      <c r="AJ3" s="454"/>
      <c r="AK3" s="455"/>
      <c r="AL3" s="457" t="str">
        <f>AB10</f>
        <v>駒越小SSS</v>
      </c>
      <c r="AM3" s="457"/>
      <c r="AN3" s="457"/>
      <c r="AO3" s="457" t="str">
        <f>AB12</f>
        <v>TOKAI SA</v>
      </c>
      <c r="AP3" s="457"/>
      <c r="AQ3" s="457"/>
      <c r="AR3" s="457"/>
      <c r="AS3" s="457"/>
      <c r="AT3" s="457"/>
      <c r="AU3" s="457"/>
      <c r="AV3" s="457"/>
      <c r="AW3" s="457"/>
      <c r="AX3" s="457"/>
      <c r="AY3" s="457"/>
      <c r="AZ3" s="457"/>
      <c r="BA3" s="457"/>
      <c r="BB3" s="457"/>
      <c r="BC3" s="453"/>
      <c r="BD3" s="140" t="s">
        <v>55</v>
      </c>
      <c r="BE3" s="141" t="s">
        <v>56</v>
      </c>
      <c r="BF3" s="141" t="s">
        <v>57</v>
      </c>
      <c r="BG3" s="141" t="s">
        <v>58</v>
      </c>
      <c r="BH3" s="141" t="s">
        <v>59</v>
      </c>
      <c r="BI3" s="141" t="s">
        <v>60</v>
      </c>
      <c r="BJ3" s="141" t="s">
        <v>61</v>
      </c>
      <c r="BK3" s="141" t="s">
        <v>62</v>
      </c>
      <c r="BL3" s="142" t="s">
        <v>63</v>
      </c>
      <c r="BM3" s="106"/>
      <c r="BN3" s="106"/>
      <c r="BO3" s="106"/>
      <c r="BP3" s="106"/>
      <c r="BQ3" s="106"/>
      <c r="BR3" s="106"/>
      <c r="BS3" s="106"/>
      <c r="BT3" s="106"/>
    </row>
    <row r="4" spans="1:72" ht="20.100000000000001" customHeight="1">
      <c r="A4" s="388" t="s">
        <v>71</v>
      </c>
      <c r="B4" s="389"/>
      <c r="C4" s="389"/>
      <c r="D4" s="389" t="s">
        <v>72</v>
      </c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 t="s">
        <v>73</v>
      </c>
      <c r="P4" s="389"/>
      <c r="Q4" s="389"/>
      <c r="R4" s="389"/>
      <c r="S4" s="389" t="s">
        <v>74</v>
      </c>
      <c r="T4" s="389"/>
      <c r="U4" s="389"/>
      <c r="V4" s="389"/>
      <c r="W4" s="389" t="s">
        <v>75</v>
      </c>
      <c r="X4" s="389"/>
      <c r="Y4" s="389"/>
      <c r="Z4" s="390"/>
      <c r="AB4" s="409" t="s">
        <v>124</v>
      </c>
      <c r="AC4" s="394"/>
      <c r="AD4" s="395"/>
      <c r="AE4" s="396"/>
      <c r="AF4" s="411"/>
      <c r="AG4" s="412"/>
      <c r="AH4" s="413"/>
      <c r="AI4" s="411"/>
      <c r="AJ4" s="412"/>
      <c r="AK4" s="413"/>
      <c r="AL4" s="391"/>
      <c r="AM4" s="392"/>
      <c r="AN4" s="393"/>
      <c r="AO4" s="391"/>
      <c r="AP4" s="392"/>
      <c r="AQ4" s="393"/>
      <c r="AR4" s="143"/>
      <c r="AS4" s="144"/>
      <c r="AT4" s="143"/>
      <c r="AU4" s="143"/>
      <c r="AV4" s="144"/>
      <c r="AW4" s="143"/>
      <c r="AX4" s="145"/>
      <c r="AY4" s="146"/>
      <c r="AZ4" s="145"/>
      <c r="BA4" s="145"/>
      <c r="BB4" s="146"/>
      <c r="BC4" s="147"/>
      <c r="BD4" s="400"/>
      <c r="BE4" s="384"/>
      <c r="BF4" s="384"/>
      <c r="BG4" s="384"/>
      <c r="BH4" s="384"/>
      <c r="BI4" s="384"/>
      <c r="BJ4" s="384"/>
      <c r="BK4" s="384"/>
      <c r="BL4" s="386"/>
      <c r="BM4" s="106"/>
      <c r="BN4" s="106"/>
      <c r="BO4" s="106"/>
      <c r="BP4" s="106"/>
      <c r="BQ4" s="106"/>
      <c r="BR4" s="106"/>
      <c r="BS4" s="106"/>
      <c r="BT4" s="106"/>
    </row>
    <row r="5" spans="1:72" ht="20.100000000000001" customHeight="1" thickBot="1">
      <c r="A5" s="368">
        <v>0.375</v>
      </c>
      <c r="B5" s="369"/>
      <c r="C5" s="369"/>
      <c r="D5" s="490" t="s">
        <v>124</v>
      </c>
      <c r="E5" s="490"/>
      <c r="F5" s="490"/>
      <c r="G5" s="491"/>
      <c r="H5" s="182"/>
      <c r="I5" s="182" t="s">
        <v>76</v>
      </c>
      <c r="J5" s="182"/>
      <c r="K5" s="372" t="s">
        <v>111</v>
      </c>
      <c r="L5" s="370"/>
      <c r="M5" s="370"/>
      <c r="N5" s="370"/>
      <c r="O5" s="370" t="s">
        <v>108</v>
      </c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3"/>
      <c r="AB5" s="410"/>
      <c r="AC5" s="397"/>
      <c r="AD5" s="398"/>
      <c r="AE5" s="399"/>
      <c r="AF5" s="449"/>
      <c r="AG5" s="381"/>
      <c r="AH5" s="382"/>
      <c r="AI5" s="449"/>
      <c r="AJ5" s="381"/>
      <c r="AK5" s="382"/>
      <c r="AL5" s="378"/>
      <c r="AM5" s="381"/>
      <c r="AN5" s="382"/>
      <c r="AO5" s="378"/>
      <c r="AP5" s="381"/>
      <c r="AQ5" s="382"/>
      <c r="AR5" s="383"/>
      <c r="AS5" s="383"/>
      <c r="AT5" s="383"/>
      <c r="AU5" s="383"/>
      <c r="AV5" s="383"/>
      <c r="AW5" s="383"/>
      <c r="AX5" s="383"/>
      <c r="AY5" s="383"/>
      <c r="AZ5" s="383"/>
      <c r="BA5" s="402"/>
      <c r="BB5" s="402"/>
      <c r="BC5" s="403"/>
      <c r="BD5" s="401"/>
      <c r="BE5" s="385"/>
      <c r="BF5" s="385"/>
      <c r="BG5" s="385"/>
      <c r="BH5" s="385"/>
      <c r="BI5" s="385"/>
      <c r="BJ5" s="385"/>
      <c r="BK5" s="385"/>
      <c r="BL5" s="387"/>
      <c r="BM5" s="106"/>
      <c r="BN5" s="106"/>
      <c r="BO5" s="106"/>
      <c r="BP5" s="106"/>
      <c r="BQ5" s="106"/>
      <c r="BR5" s="106"/>
      <c r="BS5" s="106"/>
      <c r="BT5" s="106"/>
    </row>
    <row r="6" spans="1:72" ht="20.100000000000001" customHeight="1">
      <c r="A6" s="368">
        <v>0.39583333333333331</v>
      </c>
      <c r="B6" s="369"/>
      <c r="C6" s="369"/>
      <c r="D6" s="370" t="s">
        <v>115</v>
      </c>
      <c r="E6" s="370"/>
      <c r="F6" s="370"/>
      <c r="G6" s="371"/>
      <c r="H6" s="183"/>
      <c r="I6" s="182" t="s">
        <v>76</v>
      </c>
      <c r="J6" s="182"/>
      <c r="K6" s="372" t="s">
        <v>108</v>
      </c>
      <c r="L6" s="370"/>
      <c r="M6" s="370"/>
      <c r="N6" s="370"/>
      <c r="O6" s="370" t="s">
        <v>111</v>
      </c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3"/>
      <c r="AB6" s="447" t="s">
        <v>111</v>
      </c>
      <c r="AC6" s="431"/>
      <c r="AD6" s="432"/>
      <c r="AE6" s="433"/>
      <c r="AF6" s="437"/>
      <c r="AG6" s="438"/>
      <c r="AH6" s="439"/>
      <c r="AI6" s="431"/>
      <c r="AJ6" s="432"/>
      <c r="AK6" s="433"/>
      <c r="AL6" s="443"/>
      <c r="AM6" s="444"/>
      <c r="AN6" s="445"/>
      <c r="AO6" s="443"/>
      <c r="AP6" s="444"/>
      <c r="AQ6" s="445"/>
      <c r="AR6" s="148"/>
      <c r="AS6" s="149"/>
      <c r="AT6" s="148"/>
      <c r="AU6" s="148"/>
      <c r="AV6" s="149"/>
      <c r="AW6" s="148"/>
      <c r="AX6" s="150"/>
      <c r="AY6" s="151"/>
      <c r="AZ6" s="150"/>
      <c r="BA6" s="150"/>
      <c r="BB6" s="151"/>
      <c r="BC6" s="152"/>
      <c r="BD6" s="429"/>
      <c r="BE6" s="414"/>
      <c r="BF6" s="414"/>
      <c r="BG6" s="414"/>
      <c r="BH6" s="414"/>
      <c r="BI6" s="414"/>
      <c r="BJ6" s="414"/>
      <c r="BK6" s="414"/>
      <c r="BL6" s="416"/>
      <c r="BM6" s="106"/>
      <c r="BN6" s="106"/>
      <c r="BO6" s="106"/>
      <c r="BP6" s="106"/>
      <c r="BQ6" s="106"/>
      <c r="BR6" s="106"/>
      <c r="BS6" s="106"/>
      <c r="BT6" s="106"/>
    </row>
    <row r="7" spans="1:72" ht="20.100000000000001" customHeight="1" thickBot="1">
      <c r="A7" s="368">
        <v>0.41666666666666669</v>
      </c>
      <c r="B7" s="369"/>
      <c r="C7" s="369"/>
      <c r="D7" s="370" t="s">
        <v>119</v>
      </c>
      <c r="E7" s="370"/>
      <c r="F7" s="370"/>
      <c r="G7" s="371"/>
      <c r="H7" s="182"/>
      <c r="I7" s="182" t="s">
        <v>76</v>
      </c>
      <c r="J7" s="182"/>
      <c r="K7" s="372" t="s">
        <v>128</v>
      </c>
      <c r="L7" s="370"/>
      <c r="M7" s="370"/>
      <c r="N7" s="370"/>
      <c r="O7" s="370" t="s">
        <v>146</v>
      </c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3"/>
      <c r="AB7" s="448"/>
      <c r="AC7" s="421"/>
      <c r="AD7" s="422"/>
      <c r="AE7" s="423"/>
      <c r="AF7" s="440"/>
      <c r="AG7" s="441"/>
      <c r="AH7" s="442"/>
      <c r="AI7" s="418"/>
      <c r="AJ7" s="419"/>
      <c r="AK7" s="420"/>
      <c r="AL7" s="418"/>
      <c r="AM7" s="422"/>
      <c r="AN7" s="423"/>
      <c r="AO7" s="418"/>
      <c r="AP7" s="422"/>
      <c r="AQ7" s="423"/>
      <c r="AR7" s="450"/>
      <c r="AS7" s="450"/>
      <c r="AT7" s="450"/>
      <c r="AU7" s="450"/>
      <c r="AV7" s="450"/>
      <c r="AW7" s="450"/>
      <c r="AX7" s="450"/>
      <c r="AY7" s="450"/>
      <c r="AZ7" s="450"/>
      <c r="BA7" s="451"/>
      <c r="BB7" s="451"/>
      <c r="BC7" s="452"/>
      <c r="BD7" s="430"/>
      <c r="BE7" s="415"/>
      <c r="BF7" s="415"/>
      <c r="BG7" s="415"/>
      <c r="BH7" s="415"/>
      <c r="BI7" s="415"/>
      <c r="BJ7" s="415"/>
      <c r="BK7" s="415"/>
      <c r="BL7" s="417"/>
      <c r="BM7" s="106"/>
      <c r="BN7" s="106"/>
      <c r="BO7" s="106"/>
      <c r="BP7" s="106"/>
      <c r="BQ7" s="106"/>
      <c r="BR7" s="106"/>
      <c r="BS7" s="106"/>
      <c r="BT7" s="106"/>
    </row>
    <row r="8" spans="1:72" ht="20.100000000000001" customHeight="1">
      <c r="A8" s="368">
        <v>0.4375</v>
      </c>
      <c r="B8" s="369"/>
      <c r="C8" s="369"/>
      <c r="D8" s="490" t="s">
        <v>129</v>
      </c>
      <c r="E8" s="490"/>
      <c r="F8" s="490"/>
      <c r="G8" s="491"/>
      <c r="H8" s="182"/>
      <c r="I8" s="182" t="s">
        <v>76</v>
      </c>
      <c r="J8" s="182"/>
      <c r="K8" s="372" t="s">
        <v>130</v>
      </c>
      <c r="L8" s="370"/>
      <c r="M8" s="370"/>
      <c r="N8" s="370"/>
      <c r="O8" s="370" t="s">
        <v>119</v>
      </c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3"/>
      <c r="AB8" s="409" t="s">
        <v>115</v>
      </c>
      <c r="AC8" s="411"/>
      <c r="AD8" s="412"/>
      <c r="AE8" s="413"/>
      <c r="AF8" s="411"/>
      <c r="AG8" s="412"/>
      <c r="AH8" s="413"/>
      <c r="AI8" s="394"/>
      <c r="AJ8" s="395"/>
      <c r="AK8" s="396"/>
      <c r="AL8" s="391"/>
      <c r="AM8" s="392"/>
      <c r="AN8" s="393"/>
      <c r="AO8" s="391"/>
      <c r="AP8" s="392"/>
      <c r="AQ8" s="393"/>
      <c r="AR8" s="153"/>
      <c r="AS8" s="154"/>
      <c r="AT8" s="153"/>
      <c r="AU8" s="153"/>
      <c r="AV8" s="154"/>
      <c r="AW8" s="153"/>
      <c r="AX8" s="155"/>
      <c r="AY8" s="156"/>
      <c r="AZ8" s="155"/>
      <c r="BA8" s="155"/>
      <c r="BB8" s="156"/>
      <c r="BC8" s="157"/>
      <c r="BD8" s="400"/>
      <c r="BE8" s="384"/>
      <c r="BF8" s="384"/>
      <c r="BG8" s="384"/>
      <c r="BH8" s="384"/>
      <c r="BI8" s="384"/>
      <c r="BJ8" s="384"/>
      <c r="BK8" s="384"/>
      <c r="BL8" s="386"/>
      <c r="BM8" s="106"/>
      <c r="BN8" s="106"/>
      <c r="BO8" s="106"/>
      <c r="BP8" s="106"/>
      <c r="BQ8" s="106"/>
      <c r="BR8" s="106"/>
      <c r="BS8" s="106"/>
      <c r="BT8" s="106"/>
    </row>
    <row r="9" spans="1:72" ht="20.100000000000001" customHeight="1" thickBot="1">
      <c r="A9" s="368">
        <v>0.45833333333333331</v>
      </c>
      <c r="B9" s="369"/>
      <c r="C9" s="369"/>
      <c r="D9" s="370" t="s">
        <v>131</v>
      </c>
      <c r="E9" s="370"/>
      <c r="F9" s="370"/>
      <c r="G9" s="371"/>
      <c r="H9" s="182"/>
      <c r="I9" s="182" t="s">
        <v>76</v>
      </c>
      <c r="J9" s="182"/>
      <c r="K9" s="372" t="s">
        <v>119</v>
      </c>
      <c r="L9" s="370"/>
      <c r="M9" s="370"/>
      <c r="N9" s="370"/>
      <c r="O9" s="370" t="s">
        <v>124</v>
      </c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3"/>
      <c r="AB9" s="410"/>
      <c r="AC9" s="449"/>
      <c r="AD9" s="381"/>
      <c r="AE9" s="382"/>
      <c r="AF9" s="378"/>
      <c r="AG9" s="379"/>
      <c r="AH9" s="380"/>
      <c r="AI9" s="397"/>
      <c r="AJ9" s="398"/>
      <c r="AK9" s="399"/>
      <c r="AL9" s="449"/>
      <c r="AM9" s="381"/>
      <c r="AN9" s="382"/>
      <c r="AO9" s="378"/>
      <c r="AP9" s="381"/>
      <c r="AQ9" s="382"/>
      <c r="AR9" s="383"/>
      <c r="AS9" s="383"/>
      <c r="AT9" s="383"/>
      <c r="AU9" s="383"/>
      <c r="AV9" s="383"/>
      <c r="AW9" s="383"/>
      <c r="AX9" s="383"/>
      <c r="AY9" s="383"/>
      <c r="AZ9" s="383"/>
      <c r="BA9" s="402"/>
      <c r="BB9" s="402"/>
      <c r="BC9" s="403"/>
      <c r="BD9" s="401"/>
      <c r="BE9" s="385"/>
      <c r="BF9" s="385"/>
      <c r="BG9" s="385"/>
      <c r="BH9" s="385"/>
      <c r="BI9" s="385"/>
      <c r="BJ9" s="385"/>
      <c r="BK9" s="385"/>
      <c r="BL9" s="387"/>
      <c r="BM9" s="106"/>
      <c r="BN9" s="106"/>
      <c r="BO9" s="106"/>
      <c r="BP9" s="106"/>
      <c r="BQ9" s="106"/>
      <c r="BR9" s="106"/>
      <c r="BS9" s="106"/>
      <c r="BT9" s="106"/>
    </row>
    <row r="10" spans="1:72" ht="20.100000000000001" customHeight="1" thickBot="1">
      <c r="A10" s="362"/>
      <c r="B10" s="363"/>
      <c r="C10" s="363"/>
      <c r="D10" s="364"/>
      <c r="E10" s="365"/>
      <c r="F10" s="365"/>
      <c r="G10" s="366"/>
      <c r="H10" s="184"/>
      <c r="I10" s="184" t="s">
        <v>76</v>
      </c>
      <c r="J10" s="184"/>
      <c r="K10" s="364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6"/>
      <c r="W10" s="365"/>
      <c r="X10" s="365"/>
      <c r="Y10" s="365"/>
      <c r="Z10" s="367"/>
      <c r="AB10" s="447" t="s">
        <v>108</v>
      </c>
      <c r="AC10" s="431"/>
      <c r="AD10" s="432"/>
      <c r="AE10" s="433"/>
      <c r="AF10" s="434"/>
      <c r="AG10" s="435"/>
      <c r="AH10" s="436"/>
      <c r="AI10" s="431"/>
      <c r="AJ10" s="432"/>
      <c r="AK10" s="433"/>
      <c r="AL10" s="437"/>
      <c r="AM10" s="438"/>
      <c r="AN10" s="439"/>
      <c r="AO10" s="443"/>
      <c r="AP10" s="444"/>
      <c r="AQ10" s="445"/>
      <c r="AR10" s="148"/>
      <c r="AS10" s="149"/>
      <c r="AT10" s="148"/>
      <c r="AU10" s="148"/>
      <c r="AV10" s="149"/>
      <c r="AW10" s="148"/>
      <c r="AX10" s="150"/>
      <c r="AY10" s="151"/>
      <c r="AZ10" s="150"/>
      <c r="BA10" s="150"/>
      <c r="BB10" s="151"/>
      <c r="BC10" s="152"/>
      <c r="BD10" s="429"/>
      <c r="BE10" s="414"/>
      <c r="BF10" s="414"/>
      <c r="BG10" s="414"/>
      <c r="BH10" s="414"/>
      <c r="BI10" s="414"/>
      <c r="BJ10" s="414"/>
      <c r="BK10" s="414"/>
      <c r="BL10" s="416"/>
      <c r="BM10" s="106"/>
      <c r="BN10" s="106"/>
      <c r="BO10" s="106"/>
      <c r="BP10" s="106"/>
      <c r="BQ10" s="106"/>
      <c r="BR10" s="106"/>
      <c r="BS10" s="106"/>
      <c r="BT10" s="106"/>
    </row>
    <row r="11" spans="1:72" ht="20.100000000000001" customHeight="1" thickBot="1">
      <c r="AB11" s="448"/>
      <c r="AC11" s="418"/>
      <c r="AD11" s="419"/>
      <c r="AE11" s="420"/>
      <c r="AF11" s="418"/>
      <c r="AG11" s="419"/>
      <c r="AH11" s="420"/>
      <c r="AI11" s="421"/>
      <c r="AJ11" s="422"/>
      <c r="AK11" s="423"/>
      <c r="AL11" s="440"/>
      <c r="AM11" s="441"/>
      <c r="AN11" s="442"/>
      <c r="AO11" s="424"/>
      <c r="AP11" s="425"/>
      <c r="AQ11" s="426"/>
      <c r="AR11" s="427"/>
      <c r="AS11" s="427"/>
      <c r="AT11" s="427"/>
      <c r="AU11" s="427"/>
      <c r="AV11" s="427"/>
      <c r="AW11" s="427"/>
      <c r="AX11" s="428"/>
      <c r="AY11" s="428"/>
      <c r="AZ11" s="428"/>
      <c r="BA11" s="428"/>
      <c r="BB11" s="428"/>
      <c r="BC11" s="446"/>
      <c r="BD11" s="430"/>
      <c r="BE11" s="415"/>
      <c r="BF11" s="415"/>
      <c r="BG11" s="415"/>
      <c r="BH11" s="415"/>
      <c r="BI11" s="415"/>
      <c r="BJ11" s="415"/>
      <c r="BK11" s="415"/>
      <c r="BL11" s="417"/>
      <c r="BM11" s="106"/>
      <c r="BN11" s="106"/>
      <c r="BO11" s="106"/>
      <c r="BP11" s="106"/>
      <c r="BQ11" s="106"/>
      <c r="BR11" s="106"/>
      <c r="BS11" s="106"/>
      <c r="BT11" s="106"/>
    </row>
    <row r="12" spans="1:72" ht="20.100000000000001" customHeight="1" thickBot="1">
      <c r="A12" s="404" t="s">
        <v>127</v>
      </c>
      <c r="B12" s="405"/>
      <c r="C12" s="177"/>
      <c r="D12" s="178" t="s">
        <v>65</v>
      </c>
      <c r="E12" s="179"/>
      <c r="F12" s="178" t="s">
        <v>66</v>
      </c>
      <c r="G12" s="180" t="s">
        <v>67</v>
      </c>
      <c r="H12" s="178"/>
      <c r="I12" s="181" t="s">
        <v>68</v>
      </c>
      <c r="J12" s="406" t="s">
        <v>69</v>
      </c>
      <c r="K12" s="406"/>
      <c r="L12" s="406"/>
      <c r="M12" s="406"/>
      <c r="N12" s="406"/>
      <c r="O12" s="406"/>
      <c r="P12" s="406"/>
      <c r="Q12" s="406"/>
      <c r="R12" s="406"/>
      <c r="S12" s="406"/>
      <c r="T12" s="406" t="s">
        <v>70</v>
      </c>
      <c r="U12" s="406"/>
      <c r="V12" s="407"/>
      <c r="W12" s="407"/>
      <c r="X12" s="407"/>
      <c r="Y12" s="407"/>
      <c r="Z12" s="408"/>
      <c r="AB12" s="409" t="s">
        <v>119</v>
      </c>
      <c r="AC12" s="411"/>
      <c r="AD12" s="412"/>
      <c r="AE12" s="413"/>
      <c r="AF12" s="411"/>
      <c r="AG12" s="412"/>
      <c r="AH12" s="413"/>
      <c r="AI12" s="411"/>
      <c r="AJ12" s="412"/>
      <c r="AK12" s="413"/>
      <c r="AL12" s="391"/>
      <c r="AM12" s="392"/>
      <c r="AN12" s="393"/>
      <c r="AO12" s="394"/>
      <c r="AP12" s="395"/>
      <c r="AQ12" s="396"/>
      <c r="AR12" s="153"/>
      <c r="AS12" s="154"/>
      <c r="AT12" s="153"/>
      <c r="AU12" s="153"/>
      <c r="AV12" s="154"/>
      <c r="AW12" s="153"/>
      <c r="AX12" s="155"/>
      <c r="AY12" s="156"/>
      <c r="AZ12" s="155"/>
      <c r="BA12" s="155"/>
      <c r="BB12" s="156"/>
      <c r="BC12" s="157"/>
      <c r="BD12" s="400"/>
      <c r="BE12" s="384"/>
      <c r="BF12" s="384"/>
      <c r="BG12" s="384"/>
      <c r="BH12" s="384"/>
      <c r="BI12" s="384"/>
      <c r="BJ12" s="384"/>
      <c r="BK12" s="384"/>
      <c r="BL12" s="386"/>
      <c r="BM12" s="106"/>
      <c r="BN12" s="106"/>
      <c r="BO12" s="106"/>
      <c r="BP12" s="106"/>
      <c r="BQ12" s="106"/>
      <c r="BR12" s="106"/>
      <c r="BS12" s="106"/>
      <c r="BT12" s="106"/>
    </row>
    <row r="13" spans="1:72" ht="20.100000000000001" customHeight="1" thickBot="1">
      <c r="A13" s="388" t="s">
        <v>71</v>
      </c>
      <c r="B13" s="389"/>
      <c r="C13" s="389"/>
      <c r="D13" s="389" t="s">
        <v>72</v>
      </c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 t="s">
        <v>73</v>
      </c>
      <c r="P13" s="389"/>
      <c r="Q13" s="389"/>
      <c r="R13" s="389"/>
      <c r="S13" s="389" t="s">
        <v>74</v>
      </c>
      <c r="T13" s="389"/>
      <c r="U13" s="389"/>
      <c r="V13" s="389"/>
      <c r="W13" s="389" t="s">
        <v>75</v>
      </c>
      <c r="X13" s="389"/>
      <c r="Y13" s="389"/>
      <c r="Z13" s="390"/>
      <c r="AB13" s="410"/>
      <c r="AC13" s="378"/>
      <c r="AD13" s="379"/>
      <c r="AE13" s="380"/>
      <c r="AF13" s="378"/>
      <c r="AG13" s="379"/>
      <c r="AH13" s="380"/>
      <c r="AI13" s="378"/>
      <c r="AJ13" s="379"/>
      <c r="AK13" s="380"/>
      <c r="AL13" s="378"/>
      <c r="AM13" s="381"/>
      <c r="AN13" s="382"/>
      <c r="AO13" s="397"/>
      <c r="AP13" s="398"/>
      <c r="AQ13" s="399"/>
      <c r="AR13" s="383"/>
      <c r="AS13" s="383"/>
      <c r="AT13" s="383"/>
      <c r="AU13" s="383"/>
      <c r="AV13" s="383"/>
      <c r="AW13" s="383"/>
      <c r="AX13" s="383"/>
      <c r="AY13" s="383"/>
      <c r="AZ13" s="383"/>
      <c r="BA13" s="402"/>
      <c r="BB13" s="402"/>
      <c r="BC13" s="403"/>
      <c r="BD13" s="401"/>
      <c r="BE13" s="385"/>
      <c r="BF13" s="385"/>
      <c r="BG13" s="385"/>
      <c r="BH13" s="385"/>
      <c r="BI13" s="385"/>
      <c r="BJ13" s="385"/>
      <c r="BK13" s="385"/>
      <c r="BL13" s="387"/>
      <c r="BM13" s="106"/>
      <c r="BN13" s="106"/>
      <c r="BO13" s="106"/>
      <c r="BP13" s="106"/>
      <c r="BQ13" s="106"/>
      <c r="BR13" s="106"/>
      <c r="BS13" s="106"/>
      <c r="BT13" s="106"/>
    </row>
    <row r="14" spans="1:72" ht="20.100000000000001" customHeight="1" thickBot="1">
      <c r="A14" s="368"/>
      <c r="B14" s="369"/>
      <c r="C14" s="369"/>
      <c r="D14" s="370" t="s">
        <v>111</v>
      </c>
      <c r="E14" s="370"/>
      <c r="F14" s="370"/>
      <c r="G14" s="371"/>
      <c r="H14" s="182"/>
      <c r="I14" s="182" t="s">
        <v>76</v>
      </c>
      <c r="J14" s="182"/>
      <c r="K14" s="372" t="s">
        <v>115</v>
      </c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3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</row>
    <row r="15" spans="1:72" ht="20.100000000000001" customHeight="1" thickBot="1">
      <c r="A15" s="368"/>
      <c r="B15" s="369"/>
      <c r="C15" s="369"/>
      <c r="D15" s="490" t="s">
        <v>124</v>
      </c>
      <c r="E15" s="490"/>
      <c r="F15" s="490"/>
      <c r="G15" s="491"/>
      <c r="H15" s="183"/>
      <c r="I15" s="182" t="s">
        <v>76</v>
      </c>
      <c r="J15" s="182"/>
      <c r="K15" s="372" t="s">
        <v>119</v>
      </c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3"/>
      <c r="AB15" s="158" t="s">
        <v>78</v>
      </c>
      <c r="AC15" s="375" t="str">
        <f>AB16</f>
        <v>SALFUS oRs</v>
      </c>
      <c r="AD15" s="376"/>
      <c r="AE15" s="377"/>
      <c r="AF15" s="375" t="str">
        <f>AB18</f>
        <v>有度・プエルト</v>
      </c>
      <c r="AG15" s="376"/>
      <c r="AH15" s="377"/>
      <c r="AI15" s="375" t="str">
        <f>AB20</f>
        <v>RISE SC</v>
      </c>
      <c r="AJ15" s="376"/>
      <c r="AK15" s="377"/>
      <c r="AL15" s="374" t="str">
        <f>AB22</f>
        <v>GAREINO清水</v>
      </c>
      <c r="AM15" s="374"/>
      <c r="AN15" s="374"/>
      <c r="AO15" s="374" t="str">
        <f>AB24</f>
        <v>清水クラブSS</v>
      </c>
      <c r="AP15" s="374"/>
      <c r="AQ15" s="374"/>
      <c r="AR15" s="374"/>
      <c r="AS15" s="374"/>
      <c r="AT15" s="374"/>
      <c r="AU15" s="374"/>
      <c r="AV15" s="374"/>
      <c r="AW15" s="374"/>
      <c r="AX15" s="374"/>
      <c r="AY15" s="374"/>
      <c r="AZ15" s="374"/>
      <c r="BA15" s="374"/>
      <c r="BB15" s="374"/>
      <c r="BC15" s="375"/>
      <c r="BD15" s="159" t="s">
        <v>55</v>
      </c>
      <c r="BE15" s="160" t="s">
        <v>56</v>
      </c>
      <c r="BF15" s="160" t="s">
        <v>57</v>
      </c>
      <c r="BG15" s="160" t="s">
        <v>58</v>
      </c>
      <c r="BH15" s="160" t="s">
        <v>59</v>
      </c>
      <c r="BI15" s="160" t="s">
        <v>60</v>
      </c>
      <c r="BJ15" s="160" t="s">
        <v>61</v>
      </c>
      <c r="BK15" s="160" t="s">
        <v>62</v>
      </c>
      <c r="BL15" s="161" t="s">
        <v>63</v>
      </c>
      <c r="BM15" s="106"/>
      <c r="BN15" s="106"/>
      <c r="BO15" s="106"/>
      <c r="BP15" s="106"/>
      <c r="BQ15" s="106"/>
      <c r="BR15" s="106"/>
      <c r="BS15" s="106"/>
      <c r="BT15" s="106"/>
    </row>
    <row r="16" spans="1:72" ht="20.100000000000001" customHeight="1">
      <c r="A16" s="368"/>
      <c r="B16" s="369"/>
      <c r="C16" s="369"/>
      <c r="D16" s="370" t="s">
        <v>108</v>
      </c>
      <c r="E16" s="370"/>
      <c r="F16" s="370"/>
      <c r="G16" s="371"/>
      <c r="H16" s="182"/>
      <c r="I16" s="182" t="s">
        <v>76</v>
      </c>
      <c r="J16" s="182"/>
      <c r="K16" s="372" t="s">
        <v>111</v>
      </c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3"/>
      <c r="AB16" s="343" t="s">
        <v>43</v>
      </c>
      <c r="AC16" s="308"/>
      <c r="AD16" s="309"/>
      <c r="AE16" s="310"/>
      <c r="AF16" s="302"/>
      <c r="AG16" s="303"/>
      <c r="AH16" s="304"/>
      <c r="AI16" s="302"/>
      <c r="AJ16" s="303"/>
      <c r="AK16" s="304"/>
      <c r="AL16" s="305"/>
      <c r="AM16" s="306"/>
      <c r="AN16" s="307"/>
      <c r="AO16" s="305"/>
      <c r="AP16" s="306"/>
      <c r="AQ16" s="307"/>
      <c r="AR16" s="162"/>
      <c r="AS16" s="163"/>
      <c r="AT16" s="162"/>
      <c r="AU16" s="162"/>
      <c r="AV16" s="163"/>
      <c r="AW16" s="162"/>
      <c r="AX16" s="164"/>
      <c r="AY16" s="165"/>
      <c r="AZ16" s="164"/>
      <c r="BA16" s="164"/>
      <c r="BB16" s="165"/>
      <c r="BC16" s="166"/>
      <c r="BD16" s="314"/>
      <c r="BE16" s="298"/>
      <c r="BF16" s="298"/>
      <c r="BG16" s="298"/>
      <c r="BH16" s="298"/>
      <c r="BI16" s="298"/>
      <c r="BJ16" s="298"/>
      <c r="BK16" s="298"/>
      <c r="BL16" s="300"/>
      <c r="BM16" s="106"/>
      <c r="BN16" s="106"/>
      <c r="BO16" s="106"/>
      <c r="BP16" s="106"/>
      <c r="BQ16" s="106"/>
      <c r="BR16" s="106"/>
      <c r="BS16" s="106"/>
      <c r="BT16" s="106"/>
    </row>
    <row r="17" spans="1:72" ht="20.100000000000001" customHeight="1" thickBot="1">
      <c r="A17" s="368"/>
      <c r="B17" s="369"/>
      <c r="C17" s="369"/>
      <c r="D17" s="490" t="s">
        <v>129</v>
      </c>
      <c r="E17" s="490"/>
      <c r="F17" s="490"/>
      <c r="G17" s="491"/>
      <c r="H17" s="182"/>
      <c r="I17" s="182" t="s">
        <v>76</v>
      </c>
      <c r="J17" s="182"/>
      <c r="K17" s="372" t="s">
        <v>131</v>
      </c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3"/>
      <c r="AB17" s="344"/>
      <c r="AC17" s="311"/>
      <c r="AD17" s="312"/>
      <c r="AE17" s="313"/>
      <c r="AF17" s="358"/>
      <c r="AG17" s="319"/>
      <c r="AH17" s="320"/>
      <c r="AI17" s="358"/>
      <c r="AJ17" s="319"/>
      <c r="AK17" s="320"/>
      <c r="AL17" s="295"/>
      <c r="AM17" s="319"/>
      <c r="AN17" s="320"/>
      <c r="AO17" s="295"/>
      <c r="AP17" s="319"/>
      <c r="AQ17" s="320"/>
      <c r="AR17" s="316"/>
      <c r="AS17" s="316"/>
      <c r="AT17" s="316"/>
      <c r="AU17" s="316"/>
      <c r="AV17" s="316"/>
      <c r="AW17" s="316"/>
      <c r="AX17" s="316"/>
      <c r="AY17" s="316"/>
      <c r="AZ17" s="316"/>
      <c r="BA17" s="317"/>
      <c r="BB17" s="317"/>
      <c r="BC17" s="318"/>
      <c r="BD17" s="315"/>
      <c r="BE17" s="299"/>
      <c r="BF17" s="299"/>
      <c r="BG17" s="299"/>
      <c r="BH17" s="299"/>
      <c r="BI17" s="299"/>
      <c r="BJ17" s="299"/>
      <c r="BK17" s="299"/>
      <c r="BL17" s="301"/>
      <c r="BM17" s="106"/>
      <c r="BN17" s="106"/>
      <c r="BO17" s="106"/>
      <c r="BP17" s="106"/>
      <c r="BQ17" s="106"/>
      <c r="BR17" s="106"/>
      <c r="BS17" s="106"/>
      <c r="BT17" s="106"/>
    </row>
    <row r="18" spans="1:72" ht="20.100000000000001" customHeight="1">
      <c r="A18" s="368"/>
      <c r="B18" s="369"/>
      <c r="C18" s="369"/>
      <c r="D18" s="370" t="s">
        <v>130</v>
      </c>
      <c r="E18" s="370"/>
      <c r="F18" s="370"/>
      <c r="G18" s="371"/>
      <c r="H18" s="182"/>
      <c r="I18" s="182" t="s">
        <v>76</v>
      </c>
      <c r="J18" s="182"/>
      <c r="K18" s="372" t="s">
        <v>119</v>
      </c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3"/>
      <c r="AB18" s="345" t="s">
        <v>120</v>
      </c>
      <c r="AC18" s="321"/>
      <c r="AD18" s="322"/>
      <c r="AE18" s="323"/>
      <c r="AF18" s="324"/>
      <c r="AG18" s="325"/>
      <c r="AH18" s="326"/>
      <c r="AI18" s="321"/>
      <c r="AJ18" s="322"/>
      <c r="AK18" s="323"/>
      <c r="AL18" s="330"/>
      <c r="AM18" s="331"/>
      <c r="AN18" s="332"/>
      <c r="AO18" s="330"/>
      <c r="AP18" s="331"/>
      <c r="AQ18" s="332"/>
      <c r="AR18" s="167"/>
      <c r="AS18" s="168"/>
      <c r="AT18" s="167"/>
      <c r="AU18" s="167"/>
      <c r="AV18" s="168"/>
      <c r="AW18" s="167"/>
      <c r="AX18" s="169"/>
      <c r="AY18" s="170"/>
      <c r="AZ18" s="169"/>
      <c r="BA18" s="169"/>
      <c r="BB18" s="170"/>
      <c r="BC18" s="171"/>
      <c r="BD18" s="333"/>
      <c r="BE18" s="335"/>
      <c r="BF18" s="335"/>
      <c r="BG18" s="335"/>
      <c r="BH18" s="335"/>
      <c r="BI18" s="335"/>
      <c r="BJ18" s="335"/>
      <c r="BK18" s="335"/>
      <c r="BL18" s="347"/>
      <c r="BM18" s="106"/>
      <c r="BN18" s="106"/>
      <c r="BO18" s="106"/>
      <c r="BP18" s="106"/>
      <c r="BQ18" s="106"/>
      <c r="BR18" s="106"/>
      <c r="BS18" s="106"/>
      <c r="BT18" s="106"/>
    </row>
    <row r="19" spans="1:72" ht="20.100000000000001" customHeight="1" thickBot="1">
      <c r="A19" s="362"/>
      <c r="B19" s="363"/>
      <c r="C19" s="363"/>
      <c r="D19" s="364"/>
      <c r="E19" s="365"/>
      <c r="F19" s="365"/>
      <c r="G19" s="366"/>
      <c r="H19" s="184"/>
      <c r="I19" s="184" t="s">
        <v>76</v>
      </c>
      <c r="J19" s="184"/>
      <c r="K19" s="364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6"/>
      <c r="W19" s="365"/>
      <c r="X19" s="365"/>
      <c r="Y19" s="365"/>
      <c r="Z19" s="367"/>
      <c r="AB19" s="346"/>
      <c r="AC19" s="352"/>
      <c r="AD19" s="353"/>
      <c r="AE19" s="354"/>
      <c r="AF19" s="327"/>
      <c r="AG19" s="328"/>
      <c r="AH19" s="329"/>
      <c r="AI19" s="349"/>
      <c r="AJ19" s="350"/>
      <c r="AK19" s="351"/>
      <c r="AL19" s="349"/>
      <c r="AM19" s="353"/>
      <c r="AN19" s="354"/>
      <c r="AO19" s="349"/>
      <c r="AP19" s="353"/>
      <c r="AQ19" s="354"/>
      <c r="AR19" s="361"/>
      <c r="AS19" s="361"/>
      <c r="AT19" s="361"/>
      <c r="AU19" s="361"/>
      <c r="AV19" s="361"/>
      <c r="AW19" s="361"/>
      <c r="AX19" s="361"/>
      <c r="AY19" s="361"/>
      <c r="AZ19" s="361"/>
      <c r="BA19" s="359"/>
      <c r="BB19" s="359"/>
      <c r="BC19" s="360"/>
      <c r="BD19" s="334"/>
      <c r="BE19" s="336"/>
      <c r="BF19" s="336"/>
      <c r="BG19" s="336"/>
      <c r="BH19" s="336"/>
      <c r="BI19" s="336"/>
      <c r="BJ19" s="336"/>
      <c r="BK19" s="336"/>
      <c r="BL19" s="348"/>
      <c r="BM19" s="106"/>
      <c r="BN19" s="106"/>
      <c r="BO19" s="106"/>
      <c r="BP19" s="106"/>
      <c r="BQ19" s="106"/>
      <c r="BR19" s="106"/>
      <c r="BS19" s="106"/>
      <c r="BT19" s="106"/>
    </row>
    <row r="20" spans="1:72" ht="20.100000000000001" customHeight="1" thickBot="1">
      <c r="AB20" s="343" t="s">
        <v>44</v>
      </c>
      <c r="AC20" s="302"/>
      <c r="AD20" s="303"/>
      <c r="AE20" s="304"/>
      <c r="AF20" s="302"/>
      <c r="AG20" s="303"/>
      <c r="AH20" s="304"/>
      <c r="AI20" s="308"/>
      <c r="AJ20" s="309"/>
      <c r="AK20" s="310"/>
      <c r="AL20" s="305"/>
      <c r="AM20" s="306"/>
      <c r="AN20" s="307"/>
      <c r="AO20" s="305"/>
      <c r="AP20" s="306"/>
      <c r="AQ20" s="307"/>
      <c r="AR20" s="172"/>
      <c r="AS20" s="173"/>
      <c r="AT20" s="172"/>
      <c r="AU20" s="172"/>
      <c r="AV20" s="173"/>
      <c r="AW20" s="172"/>
      <c r="AX20" s="174"/>
      <c r="AY20" s="175"/>
      <c r="AZ20" s="174"/>
      <c r="BA20" s="174"/>
      <c r="BB20" s="175"/>
      <c r="BC20" s="176"/>
      <c r="BD20" s="314"/>
      <c r="BE20" s="298"/>
      <c r="BF20" s="298"/>
      <c r="BG20" s="298"/>
      <c r="BH20" s="298"/>
      <c r="BI20" s="298"/>
      <c r="BJ20" s="298"/>
      <c r="BK20" s="298"/>
      <c r="BL20" s="300"/>
      <c r="BM20" s="106"/>
      <c r="BN20" s="106"/>
      <c r="BO20" s="106"/>
      <c r="BP20" s="106"/>
      <c r="BQ20" s="106"/>
      <c r="BR20" s="106"/>
      <c r="BS20" s="106"/>
      <c r="BT20" s="106"/>
    </row>
    <row r="21" spans="1:72" ht="20.100000000000001" customHeight="1" thickBot="1">
      <c r="A21" s="288" t="s">
        <v>132</v>
      </c>
      <c r="B21" s="289"/>
      <c r="C21" s="191">
        <v>9</v>
      </c>
      <c r="D21" s="192" t="s">
        <v>65</v>
      </c>
      <c r="E21" s="193">
        <v>7</v>
      </c>
      <c r="F21" s="192" t="s">
        <v>66</v>
      </c>
      <c r="G21" s="194" t="s">
        <v>67</v>
      </c>
      <c r="H21" s="192" t="s">
        <v>66</v>
      </c>
      <c r="I21" s="195" t="s">
        <v>68</v>
      </c>
      <c r="J21" s="290" t="s">
        <v>69</v>
      </c>
      <c r="K21" s="290"/>
      <c r="L21" s="290" t="s">
        <v>148</v>
      </c>
      <c r="M21" s="290"/>
      <c r="N21" s="290"/>
      <c r="O21" s="290"/>
      <c r="P21" s="290"/>
      <c r="Q21" s="290"/>
      <c r="R21" s="290"/>
      <c r="S21" s="290"/>
      <c r="T21" s="290" t="s">
        <v>70</v>
      </c>
      <c r="U21" s="290"/>
      <c r="V21" s="289" t="s">
        <v>117</v>
      </c>
      <c r="W21" s="289"/>
      <c r="X21" s="289"/>
      <c r="Y21" s="289"/>
      <c r="Z21" s="291"/>
      <c r="AB21" s="344"/>
      <c r="AC21" s="358"/>
      <c r="AD21" s="319"/>
      <c r="AE21" s="320"/>
      <c r="AF21" s="295"/>
      <c r="AG21" s="296"/>
      <c r="AH21" s="297"/>
      <c r="AI21" s="311"/>
      <c r="AJ21" s="312"/>
      <c r="AK21" s="313"/>
      <c r="AL21" s="358"/>
      <c r="AM21" s="319"/>
      <c r="AN21" s="320"/>
      <c r="AO21" s="295"/>
      <c r="AP21" s="319"/>
      <c r="AQ21" s="320"/>
      <c r="AR21" s="316"/>
      <c r="AS21" s="316"/>
      <c r="AT21" s="316"/>
      <c r="AU21" s="316"/>
      <c r="AV21" s="316"/>
      <c r="AW21" s="316"/>
      <c r="AX21" s="316"/>
      <c r="AY21" s="316"/>
      <c r="AZ21" s="316"/>
      <c r="BA21" s="317"/>
      <c r="BB21" s="317"/>
      <c r="BC21" s="318"/>
      <c r="BD21" s="315"/>
      <c r="BE21" s="299"/>
      <c r="BF21" s="299"/>
      <c r="BG21" s="299"/>
      <c r="BH21" s="299"/>
      <c r="BI21" s="299"/>
      <c r="BJ21" s="299"/>
      <c r="BK21" s="299"/>
      <c r="BL21" s="301"/>
      <c r="BM21" s="106"/>
      <c r="BN21" s="106"/>
      <c r="BO21" s="106"/>
      <c r="BP21" s="106"/>
      <c r="BQ21" s="106"/>
      <c r="BR21" s="106"/>
      <c r="BS21" s="106"/>
      <c r="BT21" s="106"/>
    </row>
    <row r="22" spans="1:72" ht="20.100000000000001" customHeight="1">
      <c r="A22" s="292" t="s">
        <v>71</v>
      </c>
      <c r="B22" s="293"/>
      <c r="C22" s="293"/>
      <c r="D22" s="293" t="s">
        <v>72</v>
      </c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 t="s">
        <v>73</v>
      </c>
      <c r="P22" s="293"/>
      <c r="Q22" s="293"/>
      <c r="R22" s="293"/>
      <c r="S22" s="293" t="s">
        <v>74</v>
      </c>
      <c r="T22" s="293"/>
      <c r="U22" s="293"/>
      <c r="V22" s="293"/>
      <c r="W22" s="293" t="s">
        <v>75</v>
      </c>
      <c r="X22" s="293"/>
      <c r="Y22" s="293"/>
      <c r="Z22" s="294"/>
      <c r="AB22" s="345" t="s">
        <v>125</v>
      </c>
      <c r="AC22" s="321"/>
      <c r="AD22" s="322"/>
      <c r="AE22" s="323"/>
      <c r="AF22" s="355"/>
      <c r="AG22" s="356"/>
      <c r="AH22" s="357"/>
      <c r="AI22" s="321"/>
      <c r="AJ22" s="322"/>
      <c r="AK22" s="323"/>
      <c r="AL22" s="324"/>
      <c r="AM22" s="325"/>
      <c r="AN22" s="326"/>
      <c r="AO22" s="330"/>
      <c r="AP22" s="331"/>
      <c r="AQ22" s="332"/>
      <c r="AR22" s="167"/>
      <c r="AS22" s="168"/>
      <c r="AT22" s="167"/>
      <c r="AU22" s="167"/>
      <c r="AV22" s="168"/>
      <c r="AW22" s="167"/>
      <c r="AX22" s="169"/>
      <c r="AY22" s="170"/>
      <c r="AZ22" s="169"/>
      <c r="BA22" s="169"/>
      <c r="BB22" s="170"/>
      <c r="BC22" s="171"/>
      <c r="BD22" s="333"/>
      <c r="BE22" s="335"/>
      <c r="BF22" s="335"/>
      <c r="BG22" s="335"/>
      <c r="BH22" s="335"/>
      <c r="BI22" s="335"/>
      <c r="BJ22" s="335"/>
      <c r="BK22" s="335"/>
      <c r="BL22" s="347"/>
      <c r="BM22" s="106"/>
      <c r="BN22" s="106"/>
      <c r="BO22" s="106"/>
      <c r="BP22" s="106"/>
      <c r="BQ22" s="106"/>
      <c r="BR22" s="106"/>
      <c r="BS22" s="106"/>
      <c r="BT22" s="106"/>
    </row>
    <row r="23" spans="1:72" ht="20.100000000000001" customHeight="1" thickBot="1">
      <c r="A23" s="282">
        <v>0.375</v>
      </c>
      <c r="B23" s="283"/>
      <c r="C23" s="283"/>
      <c r="D23" s="284" t="s">
        <v>43</v>
      </c>
      <c r="E23" s="284"/>
      <c r="F23" s="284"/>
      <c r="G23" s="285"/>
      <c r="H23" s="196"/>
      <c r="I23" s="196" t="s">
        <v>76</v>
      </c>
      <c r="J23" s="196"/>
      <c r="K23" s="286" t="s">
        <v>120</v>
      </c>
      <c r="L23" s="284"/>
      <c r="M23" s="284"/>
      <c r="N23" s="284"/>
      <c r="O23" s="284" t="s">
        <v>125</v>
      </c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7"/>
      <c r="AB23" s="346"/>
      <c r="AC23" s="349"/>
      <c r="AD23" s="350"/>
      <c r="AE23" s="351"/>
      <c r="AF23" s="349"/>
      <c r="AG23" s="350"/>
      <c r="AH23" s="351"/>
      <c r="AI23" s="352"/>
      <c r="AJ23" s="353"/>
      <c r="AK23" s="354"/>
      <c r="AL23" s="327"/>
      <c r="AM23" s="328"/>
      <c r="AN23" s="329"/>
      <c r="AO23" s="337"/>
      <c r="AP23" s="338"/>
      <c r="AQ23" s="339"/>
      <c r="AR23" s="340"/>
      <c r="AS23" s="340"/>
      <c r="AT23" s="340"/>
      <c r="AU23" s="340"/>
      <c r="AV23" s="340"/>
      <c r="AW23" s="340"/>
      <c r="AX23" s="341"/>
      <c r="AY23" s="341"/>
      <c r="AZ23" s="341"/>
      <c r="BA23" s="341"/>
      <c r="BB23" s="341"/>
      <c r="BC23" s="342"/>
      <c r="BD23" s="334"/>
      <c r="BE23" s="336"/>
      <c r="BF23" s="336"/>
      <c r="BG23" s="336"/>
      <c r="BH23" s="336"/>
      <c r="BI23" s="336"/>
      <c r="BJ23" s="336"/>
      <c r="BK23" s="336"/>
      <c r="BL23" s="348"/>
      <c r="BM23" s="106"/>
      <c r="BN23" s="106"/>
      <c r="BO23" s="106"/>
      <c r="BP23" s="106"/>
      <c r="BQ23" s="106"/>
      <c r="BR23" s="106"/>
      <c r="BS23" s="106"/>
      <c r="BT23" s="106"/>
    </row>
    <row r="24" spans="1:72" ht="20.100000000000001" customHeight="1">
      <c r="A24" s="282">
        <v>0.39583333333333331</v>
      </c>
      <c r="B24" s="283"/>
      <c r="C24" s="283"/>
      <c r="D24" s="284" t="s">
        <v>44</v>
      </c>
      <c r="E24" s="284"/>
      <c r="F24" s="284"/>
      <c r="G24" s="285"/>
      <c r="H24" s="197"/>
      <c r="I24" s="196" t="s">
        <v>76</v>
      </c>
      <c r="J24" s="196"/>
      <c r="K24" s="286" t="s">
        <v>125</v>
      </c>
      <c r="L24" s="284"/>
      <c r="M24" s="284"/>
      <c r="N24" s="284"/>
      <c r="O24" s="284" t="s">
        <v>120</v>
      </c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7"/>
      <c r="AB24" s="343" t="s">
        <v>113</v>
      </c>
      <c r="AC24" s="302"/>
      <c r="AD24" s="303"/>
      <c r="AE24" s="304"/>
      <c r="AF24" s="302"/>
      <c r="AG24" s="303"/>
      <c r="AH24" s="304"/>
      <c r="AI24" s="302"/>
      <c r="AJ24" s="303"/>
      <c r="AK24" s="304"/>
      <c r="AL24" s="305"/>
      <c r="AM24" s="306"/>
      <c r="AN24" s="307"/>
      <c r="AO24" s="308"/>
      <c r="AP24" s="309"/>
      <c r="AQ24" s="310"/>
      <c r="AR24" s="172"/>
      <c r="AS24" s="173"/>
      <c r="AT24" s="172"/>
      <c r="AU24" s="172"/>
      <c r="AV24" s="173"/>
      <c r="AW24" s="172"/>
      <c r="AX24" s="174"/>
      <c r="AY24" s="175"/>
      <c r="AZ24" s="174"/>
      <c r="BA24" s="174"/>
      <c r="BB24" s="175"/>
      <c r="BC24" s="176"/>
      <c r="BD24" s="314"/>
      <c r="BE24" s="298"/>
      <c r="BF24" s="298"/>
      <c r="BG24" s="298"/>
      <c r="BH24" s="298"/>
      <c r="BI24" s="298"/>
      <c r="BJ24" s="298"/>
      <c r="BK24" s="298"/>
      <c r="BL24" s="300"/>
      <c r="BM24" s="106"/>
      <c r="BN24" s="106"/>
      <c r="BO24" s="106"/>
      <c r="BP24" s="106"/>
      <c r="BQ24" s="106"/>
      <c r="BR24" s="106"/>
      <c r="BS24" s="106"/>
      <c r="BT24" s="106"/>
    </row>
    <row r="25" spans="1:72" ht="20.100000000000001" customHeight="1" thickBot="1">
      <c r="A25" s="282">
        <v>0.41666666666666669</v>
      </c>
      <c r="B25" s="283"/>
      <c r="C25" s="283"/>
      <c r="D25" s="284" t="s">
        <v>113</v>
      </c>
      <c r="E25" s="284"/>
      <c r="F25" s="284"/>
      <c r="G25" s="285"/>
      <c r="H25" s="196"/>
      <c r="I25" s="196" t="s">
        <v>76</v>
      </c>
      <c r="J25" s="196"/>
      <c r="K25" s="286" t="s">
        <v>133</v>
      </c>
      <c r="L25" s="284"/>
      <c r="M25" s="284"/>
      <c r="N25" s="284"/>
      <c r="O25" s="284" t="s">
        <v>44</v>
      </c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7"/>
      <c r="AB25" s="344"/>
      <c r="AC25" s="295"/>
      <c r="AD25" s="296"/>
      <c r="AE25" s="297"/>
      <c r="AF25" s="295"/>
      <c r="AG25" s="296"/>
      <c r="AH25" s="297"/>
      <c r="AI25" s="295"/>
      <c r="AJ25" s="296"/>
      <c r="AK25" s="297"/>
      <c r="AL25" s="295"/>
      <c r="AM25" s="319"/>
      <c r="AN25" s="320"/>
      <c r="AO25" s="311"/>
      <c r="AP25" s="312"/>
      <c r="AQ25" s="313"/>
      <c r="AR25" s="316"/>
      <c r="AS25" s="316"/>
      <c r="AT25" s="316"/>
      <c r="AU25" s="316"/>
      <c r="AV25" s="316"/>
      <c r="AW25" s="316"/>
      <c r="AX25" s="316"/>
      <c r="AY25" s="316"/>
      <c r="AZ25" s="316"/>
      <c r="BA25" s="317"/>
      <c r="BB25" s="317"/>
      <c r="BC25" s="318"/>
      <c r="BD25" s="315"/>
      <c r="BE25" s="299"/>
      <c r="BF25" s="299"/>
      <c r="BG25" s="299"/>
      <c r="BH25" s="299"/>
      <c r="BI25" s="299"/>
      <c r="BJ25" s="299"/>
      <c r="BK25" s="299"/>
      <c r="BL25" s="301"/>
      <c r="BM25" s="106"/>
      <c r="BN25" s="106"/>
      <c r="BO25" s="106"/>
      <c r="BP25" s="106"/>
      <c r="BQ25" s="106"/>
      <c r="BR25" s="106"/>
      <c r="BS25" s="106"/>
      <c r="BT25" s="106"/>
    </row>
    <row r="26" spans="1:72" ht="20.100000000000001" customHeight="1">
      <c r="A26" s="282">
        <v>0.4375</v>
      </c>
      <c r="B26" s="283"/>
      <c r="C26" s="283"/>
      <c r="D26" s="284" t="s">
        <v>43</v>
      </c>
      <c r="E26" s="284"/>
      <c r="F26" s="284"/>
      <c r="G26" s="285"/>
      <c r="H26" s="196"/>
      <c r="I26" s="196" t="s">
        <v>76</v>
      </c>
      <c r="J26" s="196"/>
      <c r="K26" s="286" t="s">
        <v>134</v>
      </c>
      <c r="L26" s="284"/>
      <c r="M26" s="284"/>
      <c r="N26" s="284"/>
      <c r="O26" s="284" t="s">
        <v>113</v>
      </c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7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</row>
    <row r="27" spans="1:72" ht="20.100000000000001" customHeight="1">
      <c r="A27" s="282">
        <v>0.45833333333333331</v>
      </c>
      <c r="B27" s="283"/>
      <c r="C27" s="283"/>
      <c r="D27" s="284" t="s">
        <v>44</v>
      </c>
      <c r="E27" s="284"/>
      <c r="F27" s="284"/>
      <c r="G27" s="285"/>
      <c r="H27" s="196"/>
      <c r="I27" s="196" t="s">
        <v>76</v>
      </c>
      <c r="J27" s="196"/>
      <c r="K27" s="286" t="s">
        <v>113</v>
      </c>
      <c r="L27" s="284"/>
      <c r="M27" s="284"/>
      <c r="N27" s="284"/>
      <c r="O27" s="284" t="s">
        <v>43</v>
      </c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7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</row>
    <row r="28" spans="1:72" ht="20.100000000000001" customHeight="1" thickBot="1">
      <c r="A28" s="276"/>
      <c r="B28" s="277"/>
      <c r="C28" s="277"/>
      <c r="D28" s="278"/>
      <c r="E28" s="279"/>
      <c r="F28" s="279"/>
      <c r="G28" s="280"/>
      <c r="H28" s="198"/>
      <c r="I28" s="198" t="s">
        <v>76</v>
      </c>
      <c r="J28" s="198"/>
      <c r="K28" s="278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80"/>
      <c r="W28" s="279"/>
      <c r="X28" s="279"/>
      <c r="Y28" s="279"/>
      <c r="Z28" s="281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</row>
    <row r="29" spans="1:72" ht="20.100000000000001" customHeight="1" thickBot="1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</row>
    <row r="30" spans="1:72" ht="20.100000000000001" customHeight="1" thickBot="1">
      <c r="A30" s="288" t="s">
        <v>132</v>
      </c>
      <c r="B30" s="289"/>
      <c r="C30" s="191"/>
      <c r="D30" s="192" t="s">
        <v>65</v>
      </c>
      <c r="E30" s="193"/>
      <c r="F30" s="192" t="s">
        <v>66</v>
      </c>
      <c r="G30" s="194" t="s">
        <v>67</v>
      </c>
      <c r="H30" s="192"/>
      <c r="I30" s="195" t="s">
        <v>68</v>
      </c>
      <c r="J30" s="290" t="s">
        <v>69</v>
      </c>
      <c r="K30" s="290"/>
      <c r="L30" s="290"/>
      <c r="M30" s="290"/>
      <c r="N30" s="290"/>
      <c r="O30" s="290"/>
      <c r="P30" s="290"/>
      <c r="Q30" s="290"/>
      <c r="R30" s="290"/>
      <c r="S30" s="290"/>
      <c r="T30" s="290" t="s">
        <v>70</v>
      </c>
      <c r="U30" s="290"/>
      <c r="V30" s="289"/>
      <c r="W30" s="289"/>
      <c r="X30" s="289"/>
      <c r="Y30" s="289"/>
      <c r="Z30" s="291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</row>
    <row r="31" spans="1:72" ht="20.100000000000001" customHeight="1">
      <c r="A31" s="292" t="s">
        <v>71</v>
      </c>
      <c r="B31" s="293"/>
      <c r="C31" s="293"/>
      <c r="D31" s="293" t="s">
        <v>72</v>
      </c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 t="s">
        <v>73</v>
      </c>
      <c r="P31" s="293"/>
      <c r="Q31" s="293"/>
      <c r="R31" s="293"/>
      <c r="S31" s="293" t="s">
        <v>74</v>
      </c>
      <c r="T31" s="293"/>
      <c r="U31" s="293"/>
      <c r="V31" s="293"/>
      <c r="W31" s="293" t="s">
        <v>75</v>
      </c>
      <c r="X31" s="293"/>
      <c r="Y31" s="293"/>
      <c r="Z31" s="294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</row>
    <row r="32" spans="1:72" ht="20.100000000000001" customHeight="1">
      <c r="A32" s="282"/>
      <c r="B32" s="283"/>
      <c r="C32" s="283"/>
      <c r="D32" s="284" t="s">
        <v>120</v>
      </c>
      <c r="E32" s="284"/>
      <c r="F32" s="284"/>
      <c r="G32" s="285"/>
      <c r="H32" s="196"/>
      <c r="I32" s="196" t="s">
        <v>76</v>
      </c>
      <c r="J32" s="196"/>
      <c r="K32" s="286" t="s">
        <v>44</v>
      </c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7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</row>
    <row r="33" spans="1:72" ht="20.100000000000001" customHeight="1">
      <c r="A33" s="282"/>
      <c r="B33" s="283"/>
      <c r="C33" s="283"/>
      <c r="D33" s="284" t="s">
        <v>43</v>
      </c>
      <c r="E33" s="284"/>
      <c r="F33" s="284"/>
      <c r="G33" s="285"/>
      <c r="H33" s="197"/>
      <c r="I33" s="196" t="s">
        <v>76</v>
      </c>
      <c r="J33" s="196"/>
      <c r="K33" s="286" t="s">
        <v>113</v>
      </c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7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</row>
    <row r="34" spans="1:72" ht="20.100000000000001" customHeight="1">
      <c r="A34" s="282"/>
      <c r="B34" s="283"/>
      <c r="C34" s="283"/>
      <c r="D34" s="284" t="s">
        <v>125</v>
      </c>
      <c r="E34" s="284"/>
      <c r="F34" s="284"/>
      <c r="G34" s="285"/>
      <c r="H34" s="196"/>
      <c r="I34" s="196" t="s">
        <v>76</v>
      </c>
      <c r="J34" s="196"/>
      <c r="K34" s="286" t="s">
        <v>120</v>
      </c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7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</row>
    <row r="35" spans="1:72" ht="20.100000000000001" customHeight="1">
      <c r="A35" s="282"/>
      <c r="B35" s="283"/>
      <c r="C35" s="283"/>
      <c r="D35" s="284" t="s">
        <v>43</v>
      </c>
      <c r="E35" s="284"/>
      <c r="F35" s="284"/>
      <c r="G35" s="285"/>
      <c r="H35" s="196"/>
      <c r="I35" s="196" t="s">
        <v>76</v>
      </c>
      <c r="J35" s="196"/>
      <c r="K35" s="286" t="s">
        <v>44</v>
      </c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7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</row>
    <row r="36" spans="1:72" ht="20.100000000000001" customHeight="1">
      <c r="A36" s="282"/>
      <c r="B36" s="283"/>
      <c r="C36" s="283"/>
      <c r="D36" s="284" t="s">
        <v>134</v>
      </c>
      <c r="E36" s="284"/>
      <c r="F36" s="284"/>
      <c r="G36" s="285"/>
      <c r="H36" s="196"/>
      <c r="I36" s="196" t="s">
        <v>76</v>
      </c>
      <c r="J36" s="196"/>
      <c r="K36" s="286" t="s">
        <v>135</v>
      </c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7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</row>
    <row r="37" spans="1:72" ht="20.100000000000001" customHeight="1" thickBot="1">
      <c r="A37" s="276"/>
      <c r="B37" s="277"/>
      <c r="C37" s="277"/>
      <c r="D37" s="278"/>
      <c r="E37" s="279"/>
      <c r="F37" s="279"/>
      <c r="G37" s="280"/>
      <c r="H37" s="198"/>
      <c r="I37" s="198" t="s">
        <v>76</v>
      </c>
      <c r="J37" s="198"/>
      <c r="K37" s="278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80"/>
      <c r="W37" s="279"/>
      <c r="X37" s="279"/>
      <c r="Y37" s="279"/>
      <c r="Z37" s="281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</row>
    <row r="38" spans="1:72" ht="20.100000000000001" customHeight="1"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</row>
    <row r="39" spans="1:72" ht="20.100000000000001" customHeight="1"/>
    <row r="40" spans="1:72" ht="20.100000000000001" customHeight="1"/>
    <row r="41" spans="1:72" ht="20.100000000000001" customHeight="1"/>
    <row r="42" spans="1:72" ht="20.100000000000001" customHeight="1"/>
    <row r="43" spans="1:72" ht="20.100000000000001" customHeight="1"/>
    <row r="44" spans="1:72" ht="20.100000000000001" customHeight="1"/>
    <row r="45" spans="1:72" ht="20.100000000000001" customHeight="1"/>
    <row r="46" spans="1:72" ht="20.100000000000001" customHeight="1"/>
    <row r="47" spans="1:72" ht="20.100000000000001" customHeight="1"/>
    <row r="48" spans="1:7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</sheetData>
  <mergeCells count="433">
    <mergeCell ref="A1:Z1"/>
    <mergeCell ref="A3:B3"/>
    <mergeCell ref="J3:K3"/>
    <mergeCell ref="L3:S3"/>
    <mergeCell ref="T3:U3"/>
    <mergeCell ref="V3:Z3"/>
    <mergeCell ref="AU3:AW3"/>
    <mergeCell ref="AX3:AZ3"/>
    <mergeCell ref="BA3:BC3"/>
    <mergeCell ref="AI3:AK3"/>
    <mergeCell ref="AL3:AN3"/>
    <mergeCell ref="AO3:AQ3"/>
    <mergeCell ref="AR3:AT3"/>
    <mergeCell ref="A4:C4"/>
    <mergeCell ref="D4:N4"/>
    <mergeCell ref="O4:R4"/>
    <mergeCell ref="S4:V4"/>
    <mergeCell ref="W4:Z4"/>
    <mergeCell ref="AB4:AB5"/>
    <mergeCell ref="AC4:AE5"/>
    <mergeCell ref="AC3:AE3"/>
    <mergeCell ref="AF3:AH3"/>
    <mergeCell ref="BL4:BL5"/>
    <mergeCell ref="A5:C5"/>
    <mergeCell ref="D5:G5"/>
    <mergeCell ref="K5:N5"/>
    <mergeCell ref="O5:R5"/>
    <mergeCell ref="S5:V5"/>
    <mergeCell ref="W5:Z5"/>
    <mergeCell ref="AF5:AH5"/>
    <mergeCell ref="AI5:AK5"/>
    <mergeCell ref="AL5:AN5"/>
    <mergeCell ref="BF4:BF5"/>
    <mergeCell ref="BG4:BG5"/>
    <mergeCell ref="BH4:BH5"/>
    <mergeCell ref="BI4:BI5"/>
    <mergeCell ref="BJ4:BJ5"/>
    <mergeCell ref="BK4:BK5"/>
    <mergeCell ref="AF4:AH4"/>
    <mergeCell ref="AI4:AK4"/>
    <mergeCell ref="AL4:AN4"/>
    <mergeCell ref="AO4:AQ4"/>
    <mergeCell ref="BD4:BD5"/>
    <mergeCell ref="BE4:BE5"/>
    <mergeCell ref="AO5:AQ5"/>
    <mergeCell ref="AR5:AT5"/>
    <mergeCell ref="BA5:BC5"/>
    <mergeCell ref="A6:C6"/>
    <mergeCell ref="D6:G6"/>
    <mergeCell ref="K6:N6"/>
    <mergeCell ref="O6:R6"/>
    <mergeCell ref="S6:V6"/>
    <mergeCell ref="W6:Z6"/>
    <mergeCell ref="AB6:AB7"/>
    <mergeCell ref="AC6:AE6"/>
    <mergeCell ref="AF6:AH7"/>
    <mergeCell ref="AU5:AW5"/>
    <mergeCell ref="AX5:AZ5"/>
    <mergeCell ref="A7:C7"/>
    <mergeCell ref="D7:G7"/>
    <mergeCell ref="K7:N7"/>
    <mergeCell ref="O7:R7"/>
    <mergeCell ref="S7:V7"/>
    <mergeCell ref="W7:Z7"/>
    <mergeCell ref="BG6:BG7"/>
    <mergeCell ref="BH6:BH7"/>
    <mergeCell ref="BI6:BI7"/>
    <mergeCell ref="BJ6:BJ7"/>
    <mergeCell ref="BK6:BK7"/>
    <mergeCell ref="BL6:BL7"/>
    <mergeCell ref="AI6:AK6"/>
    <mergeCell ref="AL6:AN6"/>
    <mergeCell ref="AO6:AQ6"/>
    <mergeCell ref="BD6:BD7"/>
    <mergeCell ref="BE6:BE7"/>
    <mergeCell ref="BF6:BF7"/>
    <mergeCell ref="AX7:AZ7"/>
    <mergeCell ref="BA7:BC7"/>
    <mergeCell ref="AO7:AQ7"/>
    <mergeCell ref="AR7:AT7"/>
    <mergeCell ref="AU7:AW7"/>
    <mergeCell ref="A8:C8"/>
    <mergeCell ref="D8:G8"/>
    <mergeCell ref="K8:N8"/>
    <mergeCell ref="O8:R8"/>
    <mergeCell ref="S8:V8"/>
    <mergeCell ref="W8:Z8"/>
    <mergeCell ref="AC7:AE7"/>
    <mergeCell ref="AI7:AK7"/>
    <mergeCell ref="AL7:AN7"/>
    <mergeCell ref="BJ8:BJ9"/>
    <mergeCell ref="BK8:BK9"/>
    <mergeCell ref="BL8:BL9"/>
    <mergeCell ref="A9:C9"/>
    <mergeCell ref="D9:G9"/>
    <mergeCell ref="K9:N9"/>
    <mergeCell ref="O9:R9"/>
    <mergeCell ref="S9:V9"/>
    <mergeCell ref="W9:Z9"/>
    <mergeCell ref="AC9:AE9"/>
    <mergeCell ref="BD8:BD9"/>
    <mergeCell ref="BE8:BE9"/>
    <mergeCell ref="BF8:BF9"/>
    <mergeCell ref="BG8:BG9"/>
    <mergeCell ref="BH8:BH9"/>
    <mergeCell ref="BI8:BI9"/>
    <mergeCell ref="AB8:AB9"/>
    <mergeCell ref="AC8:AE8"/>
    <mergeCell ref="AF8:AH8"/>
    <mergeCell ref="AI8:AK9"/>
    <mergeCell ref="AL8:AN8"/>
    <mergeCell ref="AO8:AQ8"/>
    <mergeCell ref="AF9:AH9"/>
    <mergeCell ref="AL9:AN9"/>
    <mergeCell ref="AI10:AK10"/>
    <mergeCell ref="AL10:AN11"/>
    <mergeCell ref="AO10:AQ10"/>
    <mergeCell ref="BA11:BC11"/>
    <mergeCell ref="AR9:AT9"/>
    <mergeCell ref="AU9:AW9"/>
    <mergeCell ref="AX9:AZ9"/>
    <mergeCell ref="BA9:BC9"/>
    <mergeCell ref="A10:C10"/>
    <mergeCell ref="D10:G10"/>
    <mergeCell ref="K10:N10"/>
    <mergeCell ref="O10:R10"/>
    <mergeCell ref="S10:V10"/>
    <mergeCell ref="W10:Z10"/>
    <mergeCell ref="AO9:AQ9"/>
    <mergeCell ref="AB10:AB11"/>
    <mergeCell ref="T12:U12"/>
    <mergeCell ref="V12:Z12"/>
    <mergeCell ref="AB12:AB13"/>
    <mergeCell ref="AC12:AE12"/>
    <mergeCell ref="AF12:AH12"/>
    <mergeCell ref="AI12:AK12"/>
    <mergeCell ref="BJ10:BJ11"/>
    <mergeCell ref="BK10:BK11"/>
    <mergeCell ref="BL10:BL11"/>
    <mergeCell ref="AC11:AE11"/>
    <mergeCell ref="AF11:AH11"/>
    <mergeCell ref="AI11:AK11"/>
    <mergeCell ref="AO11:AQ11"/>
    <mergeCell ref="AR11:AT11"/>
    <mergeCell ref="AU11:AW11"/>
    <mergeCell ref="AX11:AZ11"/>
    <mergeCell ref="BD10:BD11"/>
    <mergeCell ref="BE10:BE11"/>
    <mergeCell ref="BF10:BF11"/>
    <mergeCell ref="BG10:BG11"/>
    <mergeCell ref="BH10:BH11"/>
    <mergeCell ref="BI10:BI11"/>
    <mergeCell ref="AC10:AE10"/>
    <mergeCell ref="AF10:AH10"/>
    <mergeCell ref="AL13:AN13"/>
    <mergeCell ref="AR13:AT13"/>
    <mergeCell ref="AU13:AW13"/>
    <mergeCell ref="BH12:BH13"/>
    <mergeCell ref="BI12:BI13"/>
    <mergeCell ref="BJ12:BJ13"/>
    <mergeCell ref="BK12:BK13"/>
    <mergeCell ref="BL12:BL13"/>
    <mergeCell ref="A13:C13"/>
    <mergeCell ref="D13:N13"/>
    <mergeCell ref="O13:R13"/>
    <mergeCell ref="S13:V13"/>
    <mergeCell ref="W13:Z13"/>
    <mergeCell ref="AL12:AN12"/>
    <mergeCell ref="AO12:AQ13"/>
    <mergeCell ref="BD12:BD13"/>
    <mergeCell ref="BE12:BE13"/>
    <mergeCell ref="BF12:BF13"/>
    <mergeCell ref="BG12:BG13"/>
    <mergeCell ref="AX13:AZ13"/>
    <mergeCell ref="BA13:BC13"/>
    <mergeCell ref="A12:B12"/>
    <mergeCell ref="J12:K12"/>
    <mergeCell ref="L12:S12"/>
    <mergeCell ref="A14:C14"/>
    <mergeCell ref="D14:G14"/>
    <mergeCell ref="K14:N14"/>
    <mergeCell ref="O14:R14"/>
    <mergeCell ref="S14:V14"/>
    <mergeCell ref="W14:Z14"/>
    <mergeCell ref="AC13:AE13"/>
    <mergeCell ref="AF13:AH13"/>
    <mergeCell ref="AI13:AK13"/>
    <mergeCell ref="AU15:AW15"/>
    <mergeCell ref="AX15:AZ15"/>
    <mergeCell ref="BA15:BC15"/>
    <mergeCell ref="A16:C16"/>
    <mergeCell ref="D16:G16"/>
    <mergeCell ref="K16:N16"/>
    <mergeCell ref="O16:R16"/>
    <mergeCell ref="S16:V16"/>
    <mergeCell ref="W16:Z16"/>
    <mergeCell ref="AB16:AB17"/>
    <mergeCell ref="AC15:AE15"/>
    <mergeCell ref="AF15:AH15"/>
    <mergeCell ref="AI15:AK15"/>
    <mergeCell ref="AL15:AN15"/>
    <mergeCell ref="AO15:AQ15"/>
    <mergeCell ref="AR15:AT15"/>
    <mergeCell ref="A15:C15"/>
    <mergeCell ref="D15:G15"/>
    <mergeCell ref="K15:N15"/>
    <mergeCell ref="O15:R15"/>
    <mergeCell ref="S15:V15"/>
    <mergeCell ref="W15:Z15"/>
    <mergeCell ref="AX17:AZ17"/>
    <mergeCell ref="BA17:BC17"/>
    <mergeCell ref="BK16:BK17"/>
    <mergeCell ref="BL16:BL17"/>
    <mergeCell ref="A17:C17"/>
    <mergeCell ref="D17:G17"/>
    <mergeCell ref="K17:N17"/>
    <mergeCell ref="O17:R17"/>
    <mergeCell ref="S17:V17"/>
    <mergeCell ref="W17:Z17"/>
    <mergeCell ref="AF17:AH17"/>
    <mergeCell ref="AI17:AK17"/>
    <mergeCell ref="BE16:BE17"/>
    <mergeCell ref="BF16:BF17"/>
    <mergeCell ref="BG16:BG17"/>
    <mergeCell ref="BH16:BH17"/>
    <mergeCell ref="BI16:BI17"/>
    <mergeCell ref="BJ16:BJ17"/>
    <mergeCell ref="AC16:AE17"/>
    <mergeCell ref="AF16:AH16"/>
    <mergeCell ref="AI16:AK16"/>
    <mergeCell ref="AL16:AN16"/>
    <mergeCell ref="AO16:AQ16"/>
    <mergeCell ref="BD16:BD17"/>
    <mergeCell ref="AL17:AN17"/>
    <mergeCell ref="AO17:AQ17"/>
    <mergeCell ref="A18:C18"/>
    <mergeCell ref="D18:G18"/>
    <mergeCell ref="K18:N18"/>
    <mergeCell ref="O18:R18"/>
    <mergeCell ref="S18:V18"/>
    <mergeCell ref="W18:Z18"/>
    <mergeCell ref="AB18:AB19"/>
    <mergeCell ref="AC18:AE18"/>
    <mergeCell ref="AR17:AT17"/>
    <mergeCell ref="AR19:AT19"/>
    <mergeCell ref="AU17:AW17"/>
    <mergeCell ref="BL18:BL19"/>
    <mergeCell ref="A19:C19"/>
    <mergeCell ref="D19:G19"/>
    <mergeCell ref="K19:N19"/>
    <mergeCell ref="O19:R19"/>
    <mergeCell ref="S19:V19"/>
    <mergeCell ref="W19:Z19"/>
    <mergeCell ref="AC19:AE19"/>
    <mergeCell ref="AI19:AK19"/>
    <mergeCell ref="AL19:AN19"/>
    <mergeCell ref="BF18:BF19"/>
    <mergeCell ref="BG18:BG19"/>
    <mergeCell ref="BH18:BH19"/>
    <mergeCell ref="BI18:BI19"/>
    <mergeCell ref="BJ18:BJ19"/>
    <mergeCell ref="BK18:BK19"/>
    <mergeCell ref="AF18:AH19"/>
    <mergeCell ref="AI18:AK18"/>
    <mergeCell ref="AL18:AN18"/>
    <mergeCell ref="AO18:AQ18"/>
    <mergeCell ref="BD18:BD19"/>
    <mergeCell ref="BE18:BE19"/>
    <mergeCell ref="AO19:AQ19"/>
    <mergeCell ref="BA19:BC19"/>
    <mergeCell ref="AB20:AB21"/>
    <mergeCell ref="AC20:AE20"/>
    <mergeCell ref="AF20:AH20"/>
    <mergeCell ref="AI20:AK21"/>
    <mergeCell ref="AL20:AN20"/>
    <mergeCell ref="AO20:AQ20"/>
    <mergeCell ref="AL21:AN21"/>
    <mergeCell ref="AO21:AQ21"/>
    <mergeCell ref="AR21:AT21"/>
    <mergeCell ref="AU19:AW19"/>
    <mergeCell ref="AX19:AZ19"/>
    <mergeCell ref="BJ20:BJ21"/>
    <mergeCell ref="BK20:BK21"/>
    <mergeCell ref="BL20:BL21"/>
    <mergeCell ref="A21:B21"/>
    <mergeCell ref="J21:K21"/>
    <mergeCell ref="L21:S21"/>
    <mergeCell ref="T21:U21"/>
    <mergeCell ref="V21:Z21"/>
    <mergeCell ref="AC21:AE21"/>
    <mergeCell ref="AF21:AH21"/>
    <mergeCell ref="BD20:BD21"/>
    <mergeCell ref="BE20:BE21"/>
    <mergeCell ref="BF20:BF21"/>
    <mergeCell ref="BG20:BG21"/>
    <mergeCell ref="BH20:BH21"/>
    <mergeCell ref="BI20:BI21"/>
    <mergeCell ref="AU21:AW21"/>
    <mergeCell ref="AX21:AZ21"/>
    <mergeCell ref="BA21:BC21"/>
    <mergeCell ref="A22:C22"/>
    <mergeCell ref="D22:N22"/>
    <mergeCell ref="O22:R22"/>
    <mergeCell ref="S22:V22"/>
    <mergeCell ref="W22:Z22"/>
    <mergeCell ref="AB22:AB23"/>
    <mergeCell ref="AC22:AE22"/>
    <mergeCell ref="BL22:BL23"/>
    <mergeCell ref="A23:C23"/>
    <mergeCell ref="D23:G23"/>
    <mergeCell ref="K23:N23"/>
    <mergeCell ref="O23:R23"/>
    <mergeCell ref="S23:V23"/>
    <mergeCell ref="W23:Z23"/>
    <mergeCell ref="AC23:AE23"/>
    <mergeCell ref="AF23:AH23"/>
    <mergeCell ref="AI23:AK23"/>
    <mergeCell ref="BF22:BF23"/>
    <mergeCell ref="BG22:BG23"/>
    <mergeCell ref="BH22:BH23"/>
    <mergeCell ref="BI22:BI23"/>
    <mergeCell ref="BJ22:BJ23"/>
    <mergeCell ref="BK22:BK23"/>
    <mergeCell ref="AF22:AH22"/>
    <mergeCell ref="AI22:AK22"/>
    <mergeCell ref="AL22:AN23"/>
    <mergeCell ref="AO22:AQ22"/>
    <mergeCell ref="BD22:BD23"/>
    <mergeCell ref="BE22:BE23"/>
    <mergeCell ref="AO23:AQ23"/>
    <mergeCell ref="AR23:AT23"/>
    <mergeCell ref="BA23:BC23"/>
    <mergeCell ref="A24:C24"/>
    <mergeCell ref="D24:G24"/>
    <mergeCell ref="K24:N24"/>
    <mergeCell ref="O24:R24"/>
    <mergeCell ref="S24:V24"/>
    <mergeCell ref="W24:Z24"/>
    <mergeCell ref="AB24:AB25"/>
    <mergeCell ref="AC24:AE24"/>
    <mergeCell ref="AF24:AH24"/>
    <mergeCell ref="AU23:AW23"/>
    <mergeCell ref="AX23:AZ23"/>
    <mergeCell ref="A25:C25"/>
    <mergeCell ref="D25:G25"/>
    <mergeCell ref="K25:N25"/>
    <mergeCell ref="O25:R25"/>
    <mergeCell ref="S25:V25"/>
    <mergeCell ref="BG24:BG25"/>
    <mergeCell ref="BH24:BH25"/>
    <mergeCell ref="BI24:BI25"/>
    <mergeCell ref="BJ24:BJ25"/>
    <mergeCell ref="BK24:BK25"/>
    <mergeCell ref="BL24:BL25"/>
    <mergeCell ref="AI24:AK24"/>
    <mergeCell ref="AL24:AN24"/>
    <mergeCell ref="AO24:AQ25"/>
    <mergeCell ref="BD24:BD25"/>
    <mergeCell ref="BE24:BE25"/>
    <mergeCell ref="BF24:BF25"/>
    <mergeCell ref="AX25:AZ25"/>
    <mergeCell ref="BA25:BC25"/>
    <mergeCell ref="AL25:AN25"/>
    <mergeCell ref="AR25:AT25"/>
    <mergeCell ref="AU25:AW25"/>
    <mergeCell ref="AI25:AK25"/>
    <mergeCell ref="W25:Z25"/>
    <mergeCell ref="A26:C26"/>
    <mergeCell ref="D26:G26"/>
    <mergeCell ref="K26:N26"/>
    <mergeCell ref="O26:R26"/>
    <mergeCell ref="S26:V26"/>
    <mergeCell ref="W26:Z26"/>
    <mergeCell ref="AC25:AE25"/>
    <mergeCell ref="AF25:AH25"/>
    <mergeCell ref="A28:C28"/>
    <mergeCell ref="D28:G28"/>
    <mergeCell ref="K28:N28"/>
    <mergeCell ref="O28:R28"/>
    <mergeCell ref="S28:V28"/>
    <mergeCell ref="W28:Z28"/>
    <mergeCell ref="A27:C27"/>
    <mergeCell ref="D27:G27"/>
    <mergeCell ref="K27:N27"/>
    <mergeCell ref="O27:R27"/>
    <mergeCell ref="S27:V27"/>
    <mergeCell ref="W27:Z27"/>
    <mergeCell ref="A30:B30"/>
    <mergeCell ref="J30:K30"/>
    <mergeCell ref="L30:S30"/>
    <mergeCell ref="T30:U30"/>
    <mergeCell ref="V30:Z30"/>
    <mergeCell ref="A31:C31"/>
    <mergeCell ref="D31:N31"/>
    <mergeCell ref="O31:R31"/>
    <mergeCell ref="S31:V31"/>
    <mergeCell ref="W31:Z31"/>
    <mergeCell ref="A33:C33"/>
    <mergeCell ref="D33:G33"/>
    <mergeCell ref="K33:N33"/>
    <mergeCell ref="O33:R33"/>
    <mergeCell ref="S33:V33"/>
    <mergeCell ref="W33:Z33"/>
    <mergeCell ref="A32:C32"/>
    <mergeCell ref="D32:G32"/>
    <mergeCell ref="K32:N32"/>
    <mergeCell ref="O32:R32"/>
    <mergeCell ref="S32:V32"/>
    <mergeCell ref="W32:Z32"/>
    <mergeCell ref="A35:C35"/>
    <mergeCell ref="D35:G35"/>
    <mergeCell ref="K35:N35"/>
    <mergeCell ref="O35:R35"/>
    <mergeCell ref="S35:V35"/>
    <mergeCell ref="W35:Z35"/>
    <mergeCell ref="A34:C34"/>
    <mergeCell ref="D34:G34"/>
    <mergeCell ref="K34:N34"/>
    <mergeCell ref="O34:R34"/>
    <mergeCell ref="S34:V34"/>
    <mergeCell ref="W34:Z34"/>
    <mergeCell ref="A37:C37"/>
    <mergeCell ref="D37:G37"/>
    <mergeCell ref="K37:N37"/>
    <mergeCell ref="O37:R37"/>
    <mergeCell ref="S37:V37"/>
    <mergeCell ref="W37:Z37"/>
    <mergeCell ref="A36:C36"/>
    <mergeCell ref="D36:G36"/>
    <mergeCell ref="K36:N36"/>
    <mergeCell ref="O36:R36"/>
    <mergeCell ref="S36:V36"/>
    <mergeCell ref="W36:Z36"/>
  </mergeCells>
  <phoneticPr fontId="1"/>
  <pageMargins left="0.7" right="0.7" top="0.75" bottom="0.75" header="0.3" footer="0.3"/>
  <pageSetup paperSize="9" scale="4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E6844-D19E-0046-BFF8-F6C323D138FD}">
  <sheetPr>
    <tabColor theme="4"/>
  </sheetPr>
  <dimension ref="A1:AI32"/>
  <sheetViews>
    <sheetView workbookViewId="0">
      <selection activeCell="D20" sqref="D20:F21"/>
    </sheetView>
  </sheetViews>
  <sheetFormatPr defaultColWidth="10.875" defaultRowHeight="13.5"/>
  <cols>
    <col min="1" max="34" width="2.625" style="110" customWidth="1"/>
    <col min="35" max="16384" width="10.875" style="110"/>
  </cols>
  <sheetData>
    <row r="1" spans="1:34" ht="50.1" customHeight="1">
      <c r="A1" s="209" t="s">
        <v>105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</row>
    <row r="2" spans="1:34" ht="14.25" thickBo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34" ht="12" customHeight="1">
      <c r="A3" s="268"/>
      <c r="B3" s="269" t="s">
        <v>79</v>
      </c>
      <c r="C3" s="270"/>
      <c r="D3" s="270"/>
      <c r="E3" s="270"/>
      <c r="F3" s="270"/>
      <c r="G3" s="27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34" ht="14.25" thickBot="1">
      <c r="A4" s="268"/>
      <c r="B4" s="272"/>
      <c r="C4" s="273"/>
      <c r="D4" s="273"/>
      <c r="E4" s="273"/>
      <c r="F4" s="273"/>
      <c r="G4" s="274"/>
      <c r="H4" s="112"/>
      <c r="I4" s="112"/>
      <c r="J4" s="113"/>
      <c r="K4" s="111"/>
      <c r="L4" s="111"/>
      <c r="M4" s="111"/>
      <c r="N4" s="111"/>
      <c r="O4" s="111"/>
      <c r="P4" s="111"/>
      <c r="Q4" s="111"/>
      <c r="R4" s="111"/>
    </row>
    <row r="5" spans="1:34" ht="12" customHeight="1">
      <c r="A5" s="111"/>
      <c r="B5" s="132"/>
      <c r="C5" s="132"/>
      <c r="D5" s="132"/>
      <c r="E5" s="133"/>
      <c r="F5" s="133"/>
      <c r="G5" s="132"/>
      <c r="H5" s="111"/>
      <c r="I5" s="111"/>
      <c r="J5" s="275">
        <v>1</v>
      </c>
      <c r="K5" s="111"/>
      <c r="L5" s="111"/>
      <c r="M5" s="111"/>
      <c r="N5" s="111"/>
      <c r="O5" s="111"/>
      <c r="P5" s="115"/>
      <c r="Q5" s="116"/>
      <c r="R5" s="111"/>
    </row>
    <row r="6" spans="1:34" ht="14.25" thickBot="1">
      <c r="A6" s="111"/>
      <c r="B6" s="132"/>
      <c r="C6" s="132"/>
      <c r="D6" s="132"/>
      <c r="E6" s="132"/>
      <c r="F6" s="132"/>
      <c r="G6" s="132"/>
      <c r="H6" s="111"/>
      <c r="I6" s="111"/>
      <c r="J6" s="275"/>
      <c r="K6" s="112"/>
      <c r="L6" s="113"/>
      <c r="M6" s="111"/>
      <c r="N6" s="111"/>
      <c r="O6" s="111"/>
      <c r="P6" s="111"/>
      <c r="Q6" s="111"/>
      <c r="R6" s="111"/>
    </row>
    <row r="7" spans="1:34" ht="12" customHeight="1">
      <c r="A7" s="268"/>
      <c r="B7" s="269" t="s">
        <v>80</v>
      </c>
      <c r="C7" s="270"/>
      <c r="D7" s="270"/>
      <c r="E7" s="270"/>
      <c r="F7" s="270"/>
      <c r="G7" s="271"/>
      <c r="H7" s="117"/>
      <c r="I7" s="117"/>
      <c r="J7" s="118"/>
      <c r="K7" s="111"/>
      <c r="L7" s="119"/>
      <c r="M7" s="111"/>
      <c r="N7" s="111"/>
      <c r="O7" s="111"/>
      <c r="P7" s="111"/>
      <c r="Q7" s="111"/>
      <c r="R7" s="111"/>
    </row>
    <row r="8" spans="1:34" ht="14.25" thickBot="1">
      <c r="A8" s="268"/>
      <c r="B8" s="272"/>
      <c r="C8" s="273"/>
      <c r="D8" s="273"/>
      <c r="E8" s="273"/>
      <c r="F8" s="273"/>
      <c r="G8" s="274"/>
      <c r="H8" s="111"/>
      <c r="I8" s="111"/>
      <c r="J8" s="111"/>
      <c r="K8" s="111"/>
      <c r="L8" s="119"/>
      <c r="M8" s="111"/>
      <c r="N8" s="111"/>
      <c r="O8" s="111"/>
      <c r="P8" s="111"/>
      <c r="Q8" s="111"/>
      <c r="R8" s="111"/>
    </row>
    <row r="9" spans="1:34" ht="12" customHeight="1">
      <c r="A9" s="111"/>
      <c r="B9" s="132"/>
      <c r="C9" s="132"/>
      <c r="D9" s="132"/>
      <c r="E9" s="132"/>
      <c r="F9" s="132"/>
      <c r="G9" s="132"/>
      <c r="H9" s="111"/>
      <c r="I9" s="111"/>
      <c r="J9" s="111"/>
      <c r="K9" s="111"/>
      <c r="L9" s="266">
        <v>3</v>
      </c>
      <c r="M9" s="111"/>
      <c r="N9" s="111"/>
      <c r="O9" s="111"/>
      <c r="P9" s="111"/>
      <c r="Q9" s="267"/>
      <c r="R9" s="111"/>
    </row>
    <row r="10" spans="1:34" ht="14.25" thickBot="1">
      <c r="A10" s="111"/>
      <c r="B10" s="132"/>
      <c r="C10" s="132"/>
      <c r="D10" s="132"/>
      <c r="E10" s="132"/>
      <c r="F10" s="132"/>
      <c r="G10" s="132"/>
      <c r="H10" s="111"/>
      <c r="I10" s="111"/>
      <c r="J10" s="111"/>
      <c r="K10" s="111"/>
      <c r="L10" s="266"/>
      <c r="M10" s="112"/>
      <c r="N10" s="111"/>
      <c r="O10" s="111"/>
      <c r="P10" s="111"/>
      <c r="Q10" s="267"/>
      <c r="R10" s="111"/>
    </row>
    <row r="11" spans="1:34" ht="12" customHeight="1">
      <c r="A11" s="268"/>
      <c r="B11" s="269" t="s">
        <v>81</v>
      </c>
      <c r="C11" s="270"/>
      <c r="D11" s="270"/>
      <c r="E11" s="270"/>
      <c r="F11" s="270"/>
      <c r="G11" s="271"/>
      <c r="H11" s="111"/>
      <c r="I11" s="111"/>
      <c r="J11" s="111"/>
      <c r="K11" s="111"/>
      <c r="L11" s="119"/>
      <c r="M11" s="111"/>
      <c r="N11" s="111"/>
      <c r="O11" s="111"/>
      <c r="P11" s="111"/>
      <c r="Q11" s="111"/>
      <c r="R11" s="111"/>
    </row>
    <row r="12" spans="1:34" ht="14.25" thickBot="1">
      <c r="A12" s="268"/>
      <c r="B12" s="272"/>
      <c r="C12" s="273"/>
      <c r="D12" s="273"/>
      <c r="E12" s="273"/>
      <c r="F12" s="273"/>
      <c r="G12" s="274"/>
      <c r="H12" s="112"/>
      <c r="I12" s="112"/>
      <c r="J12" s="113"/>
      <c r="K12" s="111"/>
      <c r="L12" s="119"/>
      <c r="M12" s="111"/>
      <c r="N12" s="111"/>
      <c r="O12" s="111"/>
      <c r="P12" s="111"/>
      <c r="Q12" s="111"/>
      <c r="R12" s="111"/>
    </row>
    <row r="13" spans="1:34" ht="12" customHeight="1">
      <c r="A13" s="111"/>
      <c r="B13" s="132"/>
      <c r="C13" s="132"/>
      <c r="D13" s="132"/>
      <c r="E13" s="133"/>
      <c r="F13" s="133"/>
      <c r="G13" s="132"/>
      <c r="H13" s="111"/>
      <c r="I13" s="111"/>
      <c r="J13" s="275">
        <v>2</v>
      </c>
      <c r="K13" s="117"/>
      <c r="L13" s="118"/>
      <c r="M13" s="111"/>
      <c r="N13" s="111"/>
      <c r="O13" s="111"/>
      <c r="P13" s="111"/>
      <c r="Q13" s="116"/>
      <c r="R13" s="111"/>
    </row>
    <row r="14" spans="1:34" ht="14.25" thickBot="1">
      <c r="A14" s="111"/>
      <c r="B14" s="132"/>
      <c r="C14" s="132"/>
      <c r="D14" s="132"/>
      <c r="E14" s="132"/>
      <c r="F14" s="132"/>
      <c r="G14" s="132"/>
      <c r="H14" s="111"/>
      <c r="I14" s="111"/>
      <c r="J14" s="275"/>
      <c r="K14" s="111"/>
      <c r="L14" s="111"/>
      <c r="M14" s="111"/>
      <c r="N14" s="111"/>
      <c r="O14" s="111"/>
      <c r="P14" s="111"/>
      <c r="Q14" s="111"/>
      <c r="R14" s="111"/>
    </row>
    <row r="15" spans="1:34" ht="12" customHeight="1">
      <c r="A15" s="268"/>
      <c r="B15" s="269" t="s">
        <v>82</v>
      </c>
      <c r="C15" s="270"/>
      <c r="D15" s="270"/>
      <c r="E15" s="270"/>
      <c r="F15" s="270"/>
      <c r="G15" s="271"/>
      <c r="H15" s="117"/>
      <c r="I15" s="117"/>
      <c r="J15" s="118"/>
      <c r="K15" s="111"/>
      <c r="L15" s="111"/>
      <c r="M15" s="111"/>
      <c r="N15" s="111"/>
      <c r="O15" s="111"/>
      <c r="P15" s="111"/>
      <c r="Q15" s="111"/>
      <c r="R15" s="111"/>
    </row>
    <row r="16" spans="1:34" ht="14.25" thickBot="1">
      <c r="A16" s="268"/>
      <c r="B16" s="272"/>
      <c r="C16" s="273"/>
      <c r="D16" s="273"/>
      <c r="E16" s="273"/>
      <c r="F16" s="273"/>
      <c r="G16" s="274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35" ht="12" customHeight="1">
      <c r="A17" s="114"/>
      <c r="B17" s="114"/>
      <c r="C17" s="114"/>
      <c r="D17" s="114"/>
      <c r="E17" s="114"/>
      <c r="F17" s="114"/>
      <c r="G17" s="114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9" spans="1:35" ht="14.25" thickBot="1">
      <c r="A19" s="120"/>
      <c r="B19" s="120"/>
      <c r="C19" s="121">
        <v>1</v>
      </c>
      <c r="D19" s="121" t="s">
        <v>83</v>
      </c>
      <c r="E19" s="121">
        <v>10</v>
      </c>
      <c r="F19" s="121" t="s">
        <v>84</v>
      </c>
      <c r="G19" s="121"/>
      <c r="H19" s="121" t="s">
        <v>85</v>
      </c>
      <c r="I19" s="121" t="s">
        <v>77</v>
      </c>
      <c r="J19" s="121" t="s">
        <v>68</v>
      </c>
      <c r="K19" s="230" t="s">
        <v>86</v>
      </c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 t="s">
        <v>87</v>
      </c>
      <c r="W19" s="230"/>
      <c r="X19" s="230"/>
      <c r="Y19" s="122"/>
      <c r="Z19" s="230"/>
      <c r="AA19" s="230"/>
      <c r="AB19" s="230"/>
      <c r="AC19" s="230"/>
      <c r="AD19" s="230"/>
      <c r="AE19" s="230"/>
      <c r="AF19" s="230"/>
      <c r="AG19" s="230"/>
      <c r="AH19" s="120"/>
      <c r="AI19" s="120"/>
    </row>
    <row r="20" spans="1:35" ht="18" customHeight="1">
      <c r="A20" s="120"/>
      <c r="B20" s="120"/>
      <c r="C20" s="259" t="s">
        <v>88</v>
      </c>
      <c r="D20" s="260" t="s">
        <v>89</v>
      </c>
      <c r="E20" s="261"/>
      <c r="F20" s="262"/>
      <c r="G20" s="260" t="s">
        <v>90</v>
      </c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2"/>
      <c r="V20" s="263" t="s">
        <v>91</v>
      </c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5"/>
      <c r="AH20" s="120"/>
      <c r="AI20" s="120"/>
    </row>
    <row r="21" spans="1:35" ht="14.25" thickBot="1">
      <c r="A21" s="120"/>
      <c r="B21" s="120"/>
      <c r="C21" s="235"/>
      <c r="D21" s="239"/>
      <c r="E21" s="240"/>
      <c r="F21" s="241"/>
      <c r="G21" s="239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1"/>
      <c r="V21" s="217" t="s">
        <v>92</v>
      </c>
      <c r="W21" s="218"/>
      <c r="X21" s="218"/>
      <c r="Y21" s="218"/>
      <c r="Z21" s="218"/>
      <c r="AA21" s="245"/>
      <c r="AB21" s="217" t="s">
        <v>93</v>
      </c>
      <c r="AC21" s="218"/>
      <c r="AD21" s="218"/>
      <c r="AE21" s="218"/>
      <c r="AF21" s="218"/>
      <c r="AG21" s="219"/>
      <c r="AH21" s="120"/>
      <c r="AI21" s="120"/>
    </row>
    <row r="22" spans="1:35" ht="18" customHeight="1" thickTop="1">
      <c r="A22" s="120"/>
      <c r="B22" s="120"/>
      <c r="C22" s="123">
        <v>1</v>
      </c>
      <c r="D22" s="220"/>
      <c r="E22" s="220"/>
      <c r="F22" s="220"/>
      <c r="G22" s="221"/>
      <c r="H22" s="221"/>
      <c r="I22" s="221"/>
      <c r="J22" s="221"/>
      <c r="K22" s="221"/>
      <c r="L22" s="222"/>
      <c r="M22" s="222"/>
      <c r="N22" s="124" t="s">
        <v>94</v>
      </c>
      <c r="O22" s="222"/>
      <c r="P22" s="222"/>
      <c r="Q22" s="223"/>
      <c r="R22" s="223"/>
      <c r="S22" s="223"/>
      <c r="T22" s="223"/>
      <c r="U22" s="223"/>
      <c r="V22" s="220"/>
      <c r="W22" s="220"/>
      <c r="X22" s="220"/>
      <c r="Y22" s="220"/>
      <c r="Z22" s="220"/>
      <c r="AA22" s="220"/>
      <c r="AB22" s="224"/>
      <c r="AC22" s="225"/>
      <c r="AD22" s="225"/>
      <c r="AE22" s="225"/>
      <c r="AF22" s="225"/>
      <c r="AG22" s="226"/>
      <c r="AH22" s="120"/>
      <c r="AI22" s="120"/>
    </row>
    <row r="23" spans="1:35" ht="18" customHeight="1">
      <c r="A23" s="120"/>
      <c r="B23" s="120"/>
      <c r="C23" s="125">
        <v>2</v>
      </c>
      <c r="D23" s="257"/>
      <c r="E23" s="257"/>
      <c r="F23" s="257"/>
      <c r="G23" s="221"/>
      <c r="H23" s="221"/>
      <c r="I23" s="221"/>
      <c r="J23" s="221"/>
      <c r="K23" s="221"/>
      <c r="L23" s="258"/>
      <c r="M23" s="222"/>
      <c r="N23" s="124" t="s">
        <v>94</v>
      </c>
      <c r="O23" s="258"/>
      <c r="P23" s="222"/>
      <c r="Q23" s="223"/>
      <c r="R23" s="223"/>
      <c r="S23" s="223"/>
      <c r="T23" s="223"/>
      <c r="U23" s="222"/>
      <c r="V23" s="255"/>
      <c r="W23" s="253"/>
      <c r="X23" s="253"/>
      <c r="Y23" s="253"/>
      <c r="Z23" s="253"/>
      <c r="AA23" s="256"/>
      <c r="AB23" s="249"/>
      <c r="AC23" s="250"/>
      <c r="AD23" s="250"/>
      <c r="AE23" s="250"/>
      <c r="AF23" s="250"/>
      <c r="AG23" s="251"/>
      <c r="AH23" s="120"/>
      <c r="AI23" s="120"/>
    </row>
    <row r="24" spans="1:35" ht="18" customHeight="1">
      <c r="A24" s="120"/>
      <c r="B24" s="120"/>
      <c r="C24" s="126" t="s">
        <v>95</v>
      </c>
      <c r="D24" s="252"/>
      <c r="E24" s="253"/>
      <c r="F24" s="254"/>
      <c r="G24" s="221" t="s">
        <v>96</v>
      </c>
      <c r="H24" s="221"/>
      <c r="I24" s="221"/>
      <c r="J24" s="221"/>
      <c r="K24" s="221"/>
      <c r="L24" s="222"/>
      <c r="M24" s="222"/>
      <c r="N24" s="124" t="s">
        <v>94</v>
      </c>
      <c r="O24" s="222"/>
      <c r="P24" s="222"/>
      <c r="Q24" s="223" t="s">
        <v>97</v>
      </c>
      <c r="R24" s="223"/>
      <c r="S24" s="223"/>
      <c r="T24" s="223"/>
      <c r="U24" s="222"/>
      <c r="V24" s="255" t="s">
        <v>98</v>
      </c>
      <c r="W24" s="253"/>
      <c r="X24" s="253"/>
      <c r="Y24" s="253"/>
      <c r="Z24" s="253"/>
      <c r="AA24" s="256"/>
      <c r="AB24" s="249"/>
      <c r="AC24" s="250"/>
      <c r="AD24" s="250"/>
      <c r="AE24" s="250"/>
      <c r="AF24" s="250"/>
      <c r="AG24" s="251"/>
      <c r="AH24" s="120"/>
      <c r="AI24" s="120"/>
    </row>
    <row r="25" spans="1:35" ht="18" customHeight="1">
      <c r="A25" s="120"/>
      <c r="B25" s="120"/>
      <c r="C25" s="126" t="s">
        <v>95</v>
      </c>
      <c r="D25" s="252"/>
      <c r="E25" s="253"/>
      <c r="F25" s="254"/>
      <c r="G25" s="221" t="s">
        <v>99</v>
      </c>
      <c r="H25" s="221"/>
      <c r="I25" s="221"/>
      <c r="J25" s="221"/>
      <c r="K25" s="221"/>
      <c r="L25" s="222"/>
      <c r="M25" s="222"/>
      <c r="N25" s="124" t="s">
        <v>94</v>
      </c>
      <c r="O25" s="222"/>
      <c r="P25" s="222"/>
      <c r="Q25" s="223" t="s">
        <v>100</v>
      </c>
      <c r="R25" s="223"/>
      <c r="S25" s="223"/>
      <c r="T25" s="223"/>
      <c r="U25" s="222"/>
      <c r="V25" s="255" t="s">
        <v>98</v>
      </c>
      <c r="W25" s="253"/>
      <c r="X25" s="253"/>
      <c r="Y25" s="253"/>
      <c r="Z25" s="253"/>
      <c r="AA25" s="256"/>
      <c r="AB25" s="249"/>
      <c r="AC25" s="250"/>
      <c r="AD25" s="250"/>
      <c r="AE25" s="250"/>
      <c r="AF25" s="250"/>
      <c r="AG25" s="251"/>
      <c r="AH25" s="120"/>
      <c r="AI25" s="120"/>
    </row>
    <row r="26" spans="1:35" ht="14.25" thickBot="1">
      <c r="A26" s="120"/>
      <c r="B26" s="120"/>
      <c r="C26" s="127"/>
      <c r="D26" s="210"/>
      <c r="E26" s="210"/>
      <c r="F26" s="210"/>
      <c r="G26" s="246"/>
      <c r="H26" s="246"/>
      <c r="I26" s="246"/>
      <c r="J26" s="246"/>
      <c r="K26" s="246"/>
      <c r="L26" s="247"/>
      <c r="M26" s="247"/>
      <c r="N26" s="128" t="s">
        <v>94</v>
      </c>
      <c r="O26" s="247"/>
      <c r="P26" s="247"/>
      <c r="Q26" s="248"/>
      <c r="R26" s="248"/>
      <c r="S26" s="248"/>
      <c r="T26" s="248"/>
      <c r="U26" s="247"/>
      <c r="V26" s="231"/>
      <c r="W26" s="232"/>
      <c r="X26" s="232"/>
      <c r="Y26" s="232"/>
      <c r="Z26" s="232"/>
      <c r="AA26" s="233"/>
      <c r="AB26" s="227"/>
      <c r="AC26" s="228"/>
      <c r="AD26" s="228"/>
      <c r="AE26" s="228"/>
      <c r="AF26" s="228"/>
      <c r="AG26" s="229"/>
      <c r="AH26" s="120"/>
      <c r="AI26" s="120"/>
    </row>
    <row r="27" spans="1:35" ht="18" customHeight="1">
      <c r="A27" s="120"/>
      <c r="B27" s="120"/>
      <c r="C27" s="121"/>
      <c r="D27" s="129"/>
      <c r="E27" s="129"/>
      <c r="F27" s="129"/>
      <c r="G27" s="129"/>
      <c r="H27" s="129"/>
      <c r="I27" s="129"/>
      <c r="J27" s="129"/>
      <c r="K27" s="129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0"/>
      <c r="AI27" s="120"/>
    </row>
    <row r="28" spans="1:35" ht="14.25" thickBot="1">
      <c r="A28" s="120"/>
      <c r="B28" s="120"/>
      <c r="C28" s="121">
        <v>1</v>
      </c>
      <c r="D28" s="121" t="s">
        <v>83</v>
      </c>
      <c r="E28" s="121"/>
      <c r="F28" s="121" t="s">
        <v>84</v>
      </c>
      <c r="G28" s="121"/>
      <c r="H28" s="121" t="s">
        <v>85</v>
      </c>
      <c r="I28" s="121" t="s">
        <v>66</v>
      </c>
      <c r="J28" s="121" t="s">
        <v>68</v>
      </c>
      <c r="K28" s="230" t="s">
        <v>86</v>
      </c>
      <c r="L28" s="230"/>
      <c r="M28" s="230" t="s">
        <v>103</v>
      </c>
      <c r="N28" s="230"/>
      <c r="O28" s="230"/>
      <c r="P28" s="230"/>
      <c r="Q28" s="230"/>
      <c r="R28" s="230"/>
      <c r="S28" s="230"/>
      <c r="T28" s="230"/>
      <c r="U28" s="230"/>
      <c r="V28" s="230" t="s">
        <v>87</v>
      </c>
      <c r="W28" s="230"/>
      <c r="X28" s="230"/>
      <c r="Y28" s="122"/>
      <c r="Z28" s="230" t="s">
        <v>101</v>
      </c>
      <c r="AA28" s="230"/>
      <c r="AB28" s="230"/>
      <c r="AC28" s="230"/>
      <c r="AD28" s="230"/>
      <c r="AE28" s="230"/>
      <c r="AF28" s="230"/>
      <c r="AG28" s="230"/>
      <c r="AH28" s="120"/>
      <c r="AI28" s="120"/>
    </row>
    <row r="29" spans="1:35" ht="18" customHeight="1">
      <c r="A29" s="120"/>
      <c r="B29" s="120"/>
      <c r="C29" s="234" t="s">
        <v>88</v>
      </c>
      <c r="D29" s="236" t="s">
        <v>89</v>
      </c>
      <c r="E29" s="237"/>
      <c r="F29" s="238"/>
      <c r="G29" s="236" t="s">
        <v>90</v>
      </c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8"/>
      <c r="V29" s="242" t="s">
        <v>91</v>
      </c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4"/>
      <c r="AH29" s="120"/>
      <c r="AI29" s="120"/>
    </row>
    <row r="30" spans="1:35" ht="14.25" thickBot="1">
      <c r="A30" s="120"/>
      <c r="B30" s="120"/>
      <c r="C30" s="235"/>
      <c r="D30" s="239"/>
      <c r="E30" s="240"/>
      <c r="F30" s="241"/>
      <c r="G30" s="23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1"/>
      <c r="V30" s="217" t="s">
        <v>92</v>
      </c>
      <c r="W30" s="218"/>
      <c r="X30" s="218"/>
      <c r="Y30" s="218"/>
      <c r="Z30" s="218"/>
      <c r="AA30" s="245"/>
      <c r="AB30" s="217" t="s">
        <v>93</v>
      </c>
      <c r="AC30" s="218"/>
      <c r="AD30" s="218"/>
      <c r="AE30" s="218"/>
      <c r="AF30" s="218"/>
      <c r="AG30" s="219"/>
      <c r="AH30" s="120"/>
      <c r="AI30" s="120"/>
    </row>
    <row r="31" spans="1:35" ht="18" customHeight="1" thickTop="1">
      <c r="A31" s="120"/>
      <c r="B31" s="120"/>
      <c r="C31" s="130">
        <v>3</v>
      </c>
      <c r="D31" s="220"/>
      <c r="E31" s="220"/>
      <c r="F31" s="220"/>
      <c r="G31" s="221"/>
      <c r="H31" s="221"/>
      <c r="I31" s="221"/>
      <c r="J31" s="221"/>
      <c r="K31" s="221"/>
      <c r="L31" s="222"/>
      <c r="M31" s="222"/>
      <c r="N31" s="124" t="s">
        <v>102</v>
      </c>
      <c r="O31" s="222"/>
      <c r="P31" s="222"/>
      <c r="Q31" s="223"/>
      <c r="R31" s="223"/>
      <c r="S31" s="223"/>
      <c r="T31" s="223"/>
      <c r="U31" s="223"/>
      <c r="V31" s="220"/>
      <c r="W31" s="220"/>
      <c r="X31" s="220"/>
      <c r="Y31" s="220"/>
      <c r="Z31" s="220"/>
      <c r="AA31" s="220"/>
      <c r="AB31" s="224"/>
      <c r="AC31" s="225"/>
      <c r="AD31" s="225"/>
      <c r="AE31" s="225"/>
      <c r="AF31" s="225"/>
      <c r="AG31" s="226"/>
      <c r="AH31" s="120"/>
      <c r="AI31" s="120"/>
    </row>
    <row r="32" spans="1:35" ht="14.25" thickBot="1">
      <c r="A32" s="120"/>
      <c r="B32" s="120"/>
      <c r="C32" s="127"/>
      <c r="D32" s="210"/>
      <c r="E32" s="210"/>
      <c r="F32" s="210"/>
      <c r="G32" s="211"/>
      <c r="H32" s="211"/>
      <c r="I32" s="211"/>
      <c r="J32" s="211"/>
      <c r="K32" s="211"/>
      <c r="L32" s="212"/>
      <c r="M32" s="212"/>
      <c r="N32" s="131"/>
      <c r="O32" s="212"/>
      <c r="P32" s="212"/>
      <c r="Q32" s="213"/>
      <c r="R32" s="213"/>
      <c r="S32" s="213"/>
      <c r="T32" s="213"/>
      <c r="U32" s="212"/>
      <c r="V32" s="214"/>
      <c r="W32" s="215"/>
      <c r="X32" s="215"/>
      <c r="Y32" s="215"/>
      <c r="Z32" s="215"/>
      <c r="AA32" s="216"/>
      <c r="AB32" s="206"/>
      <c r="AC32" s="207"/>
      <c r="AD32" s="207"/>
      <c r="AE32" s="207"/>
      <c r="AF32" s="207"/>
      <c r="AG32" s="208"/>
      <c r="AH32" s="120"/>
      <c r="AI32" s="120"/>
    </row>
  </sheetData>
  <mergeCells count="82">
    <mergeCell ref="A15:A16"/>
    <mergeCell ref="B15:G16"/>
    <mergeCell ref="A1:AH1"/>
    <mergeCell ref="A3:A4"/>
    <mergeCell ref="B3:G4"/>
    <mergeCell ref="J5:J6"/>
    <mergeCell ref="A7:A8"/>
    <mergeCell ref="B7:G8"/>
    <mergeCell ref="L9:L10"/>
    <mergeCell ref="Q9:Q10"/>
    <mergeCell ref="A11:A12"/>
    <mergeCell ref="B11:G12"/>
    <mergeCell ref="J13:J14"/>
    <mergeCell ref="K19:L19"/>
    <mergeCell ref="M19:U19"/>
    <mergeCell ref="V19:X19"/>
    <mergeCell ref="Z19:AG19"/>
    <mergeCell ref="C20:C21"/>
    <mergeCell ref="D20:F21"/>
    <mergeCell ref="G20:U21"/>
    <mergeCell ref="V20:AG20"/>
    <mergeCell ref="V21:AA21"/>
    <mergeCell ref="AB21:AG21"/>
    <mergeCell ref="AB22:AG22"/>
    <mergeCell ref="D23:F23"/>
    <mergeCell ref="G23:K23"/>
    <mergeCell ref="L23:M23"/>
    <mergeCell ref="O23:P23"/>
    <mergeCell ref="Q23:U23"/>
    <mergeCell ref="V23:AA23"/>
    <mergeCell ref="AB23:AG23"/>
    <mergeCell ref="D22:F22"/>
    <mergeCell ref="G22:K22"/>
    <mergeCell ref="L22:M22"/>
    <mergeCell ref="O22:P22"/>
    <mergeCell ref="Q22:U22"/>
    <mergeCell ref="V22:AA22"/>
    <mergeCell ref="AB24:AG24"/>
    <mergeCell ref="D25:F25"/>
    <mergeCell ref="G25:K25"/>
    <mergeCell ref="L25:M25"/>
    <mergeCell ref="O25:P25"/>
    <mergeCell ref="Q25:U25"/>
    <mergeCell ref="V25:AA25"/>
    <mergeCell ref="AB25:AG25"/>
    <mergeCell ref="D24:F24"/>
    <mergeCell ref="G24:K24"/>
    <mergeCell ref="L24:M24"/>
    <mergeCell ref="O24:P24"/>
    <mergeCell ref="Q24:U24"/>
    <mergeCell ref="V24:AA24"/>
    <mergeCell ref="D26:F26"/>
    <mergeCell ref="G26:K26"/>
    <mergeCell ref="L26:M26"/>
    <mergeCell ref="O26:P26"/>
    <mergeCell ref="Q26:U26"/>
    <mergeCell ref="C29:C30"/>
    <mergeCell ref="D29:F30"/>
    <mergeCell ref="G29:U30"/>
    <mergeCell ref="V29:AG29"/>
    <mergeCell ref="V30:AA30"/>
    <mergeCell ref="AB30:AG30"/>
    <mergeCell ref="AB26:AG26"/>
    <mergeCell ref="K28:L28"/>
    <mergeCell ref="M28:U28"/>
    <mergeCell ref="V28:X28"/>
    <mergeCell ref="Z28:AG28"/>
    <mergeCell ref="V26:AA26"/>
    <mergeCell ref="V31:AA31"/>
    <mergeCell ref="AB31:AG31"/>
    <mergeCell ref="AB32:AG32"/>
    <mergeCell ref="D32:F32"/>
    <mergeCell ref="G32:K32"/>
    <mergeCell ref="L32:M32"/>
    <mergeCell ref="O32:P32"/>
    <mergeCell ref="Q32:U32"/>
    <mergeCell ref="V32:AA32"/>
    <mergeCell ref="D31:F31"/>
    <mergeCell ref="G31:K31"/>
    <mergeCell ref="L31:M31"/>
    <mergeCell ref="O31:P31"/>
    <mergeCell ref="Q31:U3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1F1B-BB39-9D4D-8C18-BE68A475CDE8}">
  <sheetPr>
    <tabColor rgb="FF7030A0"/>
    <pageSetUpPr fitToPage="1"/>
  </sheetPr>
  <dimension ref="A1:BN151"/>
  <sheetViews>
    <sheetView tabSelected="1" zoomScaleNormal="100" workbookViewId="0">
      <selection activeCell="AL14" sqref="AL14:AN14"/>
    </sheetView>
  </sheetViews>
  <sheetFormatPr defaultColWidth="8.125" defaultRowHeight="30.75"/>
  <cols>
    <col min="1" max="3" width="2.875" style="109" customWidth="1"/>
    <col min="4" max="7" width="3.625" style="109" customWidth="1"/>
    <col min="8" max="10" width="2.875" style="109" customWidth="1"/>
    <col min="11" max="14" width="3.625" style="109" customWidth="1"/>
    <col min="15" max="26" width="2.875" style="109" customWidth="1"/>
    <col min="27" max="27" width="8.125" style="106"/>
    <col min="28" max="28" width="11.5" style="107" customWidth="1"/>
    <col min="29" max="63" width="4.125" style="108" customWidth="1"/>
    <col min="64" max="66" width="4.125" style="109" customWidth="1"/>
    <col min="67" max="79" width="4.125" style="106" customWidth="1"/>
    <col min="80" max="246" width="8.125" style="106"/>
    <col min="247" max="247" width="15.875" style="106" customWidth="1"/>
    <col min="248" max="271" width="3.375" style="106" customWidth="1"/>
    <col min="272" max="283" width="0" style="106" hidden="1" customWidth="1"/>
    <col min="284" max="292" width="6.375" style="106" customWidth="1"/>
    <col min="293" max="502" width="8.125" style="106"/>
    <col min="503" max="503" width="15.875" style="106" customWidth="1"/>
    <col min="504" max="527" width="3.375" style="106" customWidth="1"/>
    <col min="528" max="539" width="0" style="106" hidden="1" customWidth="1"/>
    <col min="540" max="548" width="6.375" style="106" customWidth="1"/>
    <col min="549" max="758" width="8.125" style="106"/>
    <col min="759" max="759" width="15.875" style="106" customWidth="1"/>
    <col min="760" max="783" width="3.375" style="106" customWidth="1"/>
    <col min="784" max="795" width="0" style="106" hidden="1" customWidth="1"/>
    <col min="796" max="804" width="6.375" style="106" customWidth="1"/>
    <col min="805" max="1014" width="8.125" style="106"/>
    <col min="1015" max="1015" width="15.875" style="106" customWidth="1"/>
    <col min="1016" max="1039" width="3.375" style="106" customWidth="1"/>
    <col min="1040" max="1051" width="0" style="106" hidden="1" customWidth="1"/>
    <col min="1052" max="1060" width="6.375" style="106" customWidth="1"/>
    <col min="1061" max="1270" width="8.125" style="106"/>
    <col min="1271" max="1271" width="15.875" style="106" customWidth="1"/>
    <col min="1272" max="1295" width="3.375" style="106" customWidth="1"/>
    <col min="1296" max="1307" width="0" style="106" hidden="1" customWidth="1"/>
    <col min="1308" max="1316" width="6.375" style="106" customWidth="1"/>
    <col min="1317" max="1526" width="8.125" style="106"/>
    <col min="1527" max="1527" width="15.875" style="106" customWidth="1"/>
    <col min="1528" max="1551" width="3.375" style="106" customWidth="1"/>
    <col min="1552" max="1563" width="0" style="106" hidden="1" customWidth="1"/>
    <col min="1564" max="1572" width="6.375" style="106" customWidth="1"/>
    <col min="1573" max="1782" width="8.125" style="106"/>
    <col min="1783" max="1783" width="15.875" style="106" customWidth="1"/>
    <col min="1784" max="1807" width="3.375" style="106" customWidth="1"/>
    <col min="1808" max="1819" width="0" style="106" hidden="1" customWidth="1"/>
    <col min="1820" max="1828" width="6.375" style="106" customWidth="1"/>
    <col min="1829" max="2038" width="8.125" style="106"/>
    <col min="2039" max="2039" width="15.875" style="106" customWidth="1"/>
    <col min="2040" max="2063" width="3.375" style="106" customWidth="1"/>
    <col min="2064" max="2075" width="0" style="106" hidden="1" customWidth="1"/>
    <col min="2076" max="2084" width="6.375" style="106" customWidth="1"/>
    <col min="2085" max="2294" width="8.125" style="106"/>
    <col min="2295" max="2295" width="15.875" style="106" customWidth="1"/>
    <col min="2296" max="2319" width="3.375" style="106" customWidth="1"/>
    <col min="2320" max="2331" width="0" style="106" hidden="1" customWidth="1"/>
    <col min="2332" max="2340" width="6.375" style="106" customWidth="1"/>
    <col min="2341" max="2550" width="8.125" style="106"/>
    <col min="2551" max="2551" width="15.875" style="106" customWidth="1"/>
    <col min="2552" max="2575" width="3.375" style="106" customWidth="1"/>
    <col min="2576" max="2587" width="0" style="106" hidden="1" customWidth="1"/>
    <col min="2588" max="2596" width="6.375" style="106" customWidth="1"/>
    <col min="2597" max="2806" width="8.125" style="106"/>
    <col min="2807" max="2807" width="15.875" style="106" customWidth="1"/>
    <col min="2808" max="2831" width="3.375" style="106" customWidth="1"/>
    <col min="2832" max="2843" width="0" style="106" hidden="1" customWidth="1"/>
    <col min="2844" max="2852" width="6.375" style="106" customWidth="1"/>
    <col min="2853" max="3062" width="8.125" style="106"/>
    <col min="3063" max="3063" width="15.875" style="106" customWidth="1"/>
    <col min="3064" max="3087" width="3.375" style="106" customWidth="1"/>
    <col min="3088" max="3099" width="0" style="106" hidden="1" customWidth="1"/>
    <col min="3100" max="3108" width="6.375" style="106" customWidth="1"/>
    <col min="3109" max="3318" width="8.125" style="106"/>
    <col min="3319" max="3319" width="15.875" style="106" customWidth="1"/>
    <col min="3320" max="3343" width="3.375" style="106" customWidth="1"/>
    <col min="3344" max="3355" width="0" style="106" hidden="1" customWidth="1"/>
    <col min="3356" max="3364" width="6.375" style="106" customWidth="1"/>
    <col min="3365" max="3574" width="8.125" style="106"/>
    <col min="3575" max="3575" width="15.875" style="106" customWidth="1"/>
    <col min="3576" max="3599" width="3.375" style="106" customWidth="1"/>
    <col min="3600" max="3611" width="0" style="106" hidden="1" customWidth="1"/>
    <col min="3612" max="3620" width="6.375" style="106" customWidth="1"/>
    <col min="3621" max="3830" width="8.125" style="106"/>
    <col min="3831" max="3831" width="15.875" style="106" customWidth="1"/>
    <col min="3832" max="3855" width="3.375" style="106" customWidth="1"/>
    <col min="3856" max="3867" width="0" style="106" hidden="1" customWidth="1"/>
    <col min="3868" max="3876" width="6.375" style="106" customWidth="1"/>
    <col min="3877" max="4086" width="8.125" style="106"/>
    <col min="4087" max="4087" width="15.875" style="106" customWidth="1"/>
    <col min="4088" max="4111" width="3.375" style="106" customWidth="1"/>
    <col min="4112" max="4123" width="0" style="106" hidden="1" customWidth="1"/>
    <col min="4124" max="4132" width="6.375" style="106" customWidth="1"/>
    <col min="4133" max="4342" width="8.125" style="106"/>
    <col min="4343" max="4343" width="15.875" style="106" customWidth="1"/>
    <col min="4344" max="4367" width="3.375" style="106" customWidth="1"/>
    <col min="4368" max="4379" width="0" style="106" hidden="1" customWidth="1"/>
    <col min="4380" max="4388" width="6.375" style="106" customWidth="1"/>
    <col min="4389" max="4598" width="8.125" style="106"/>
    <col min="4599" max="4599" width="15.875" style="106" customWidth="1"/>
    <col min="4600" max="4623" width="3.375" style="106" customWidth="1"/>
    <col min="4624" max="4635" width="0" style="106" hidden="1" customWidth="1"/>
    <col min="4636" max="4644" width="6.375" style="106" customWidth="1"/>
    <col min="4645" max="4854" width="8.125" style="106"/>
    <col min="4855" max="4855" width="15.875" style="106" customWidth="1"/>
    <col min="4856" max="4879" width="3.375" style="106" customWidth="1"/>
    <col min="4880" max="4891" width="0" style="106" hidden="1" customWidth="1"/>
    <col min="4892" max="4900" width="6.375" style="106" customWidth="1"/>
    <col min="4901" max="5110" width="8.125" style="106"/>
    <col min="5111" max="5111" width="15.875" style="106" customWidth="1"/>
    <col min="5112" max="5135" width="3.375" style="106" customWidth="1"/>
    <col min="5136" max="5147" width="0" style="106" hidden="1" customWidth="1"/>
    <col min="5148" max="5156" width="6.375" style="106" customWidth="1"/>
    <col min="5157" max="5366" width="8.125" style="106"/>
    <col min="5367" max="5367" width="15.875" style="106" customWidth="1"/>
    <col min="5368" max="5391" width="3.375" style="106" customWidth="1"/>
    <col min="5392" max="5403" width="0" style="106" hidden="1" customWidth="1"/>
    <col min="5404" max="5412" width="6.375" style="106" customWidth="1"/>
    <col min="5413" max="5622" width="8.125" style="106"/>
    <col min="5623" max="5623" width="15.875" style="106" customWidth="1"/>
    <col min="5624" max="5647" width="3.375" style="106" customWidth="1"/>
    <col min="5648" max="5659" width="0" style="106" hidden="1" customWidth="1"/>
    <col min="5660" max="5668" width="6.375" style="106" customWidth="1"/>
    <col min="5669" max="5878" width="8.125" style="106"/>
    <col min="5879" max="5879" width="15.875" style="106" customWidth="1"/>
    <col min="5880" max="5903" width="3.375" style="106" customWidth="1"/>
    <col min="5904" max="5915" width="0" style="106" hidden="1" customWidth="1"/>
    <col min="5916" max="5924" width="6.375" style="106" customWidth="1"/>
    <col min="5925" max="6134" width="8.125" style="106"/>
    <col min="6135" max="6135" width="15.875" style="106" customWidth="1"/>
    <col min="6136" max="6159" width="3.375" style="106" customWidth="1"/>
    <col min="6160" max="6171" width="0" style="106" hidden="1" customWidth="1"/>
    <col min="6172" max="6180" width="6.375" style="106" customWidth="1"/>
    <col min="6181" max="6390" width="8.125" style="106"/>
    <col min="6391" max="6391" width="15.875" style="106" customWidth="1"/>
    <col min="6392" max="6415" width="3.375" style="106" customWidth="1"/>
    <col min="6416" max="6427" width="0" style="106" hidden="1" customWidth="1"/>
    <col min="6428" max="6436" width="6.375" style="106" customWidth="1"/>
    <col min="6437" max="6646" width="8.125" style="106"/>
    <col min="6647" max="6647" width="15.875" style="106" customWidth="1"/>
    <col min="6648" max="6671" width="3.375" style="106" customWidth="1"/>
    <col min="6672" max="6683" width="0" style="106" hidden="1" customWidth="1"/>
    <col min="6684" max="6692" width="6.375" style="106" customWidth="1"/>
    <col min="6693" max="6902" width="8.125" style="106"/>
    <col min="6903" max="6903" width="15.875" style="106" customWidth="1"/>
    <col min="6904" max="6927" width="3.375" style="106" customWidth="1"/>
    <col min="6928" max="6939" width="0" style="106" hidden="1" customWidth="1"/>
    <col min="6940" max="6948" width="6.375" style="106" customWidth="1"/>
    <col min="6949" max="7158" width="8.125" style="106"/>
    <col min="7159" max="7159" width="15.875" style="106" customWidth="1"/>
    <col min="7160" max="7183" width="3.375" style="106" customWidth="1"/>
    <col min="7184" max="7195" width="0" style="106" hidden="1" customWidth="1"/>
    <col min="7196" max="7204" width="6.375" style="106" customWidth="1"/>
    <col min="7205" max="7414" width="8.125" style="106"/>
    <col min="7415" max="7415" width="15.875" style="106" customWidth="1"/>
    <col min="7416" max="7439" width="3.375" style="106" customWidth="1"/>
    <col min="7440" max="7451" width="0" style="106" hidden="1" customWidth="1"/>
    <col min="7452" max="7460" width="6.375" style="106" customWidth="1"/>
    <col min="7461" max="7670" width="8.125" style="106"/>
    <col min="7671" max="7671" width="15.875" style="106" customWidth="1"/>
    <col min="7672" max="7695" width="3.375" style="106" customWidth="1"/>
    <col min="7696" max="7707" width="0" style="106" hidden="1" customWidth="1"/>
    <col min="7708" max="7716" width="6.375" style="106" customWidth="1"/>
    <col min="7717" max="7926" width="8.125" style="106"/>
    <col min="7927" max="7927" width="15.875" style="106" customWidth="1"/>
    <col min="7928" max="7951" width="3.375" style="106" customWidth="1"/>
    <col min="7952" max="7963" width="0" style="106" hidden="1" customWidth="1"/>
    <col min="7964" max="7972" width="6.375" style="106" customWidth="1"/>
    <col min="7973" max="8182" width="8.125" style="106"/>
    <col min="8183" max="8183" width="15.875" style="106" customWidth="1"/>
    <col min="8184" max="8207" width="3.375" style="106" customWidth="1"/>
    <col min="8208" max="8219" width="0" style="106" hidden="1" customWidth="1"/>
    <col min="8220" max="8228" width="6.375" style="106" customWidth="1"/>
    <col min="8229" max="8438" width="8.125" style="106"/>
    <col min="8439" max="8439" width="15.875" style="106" customWidth="1"/>
    <col min="8440" max="8463" width="3.375" style="106" customWidth="1"/>
    <col min="8464" max="8475" width="0" style="106" hidden="1" customWidth="1"/>
    <col min="8476" max="8484" width="6.375" style="106" customWidth="1"/>
    <col min="8485" max="8694" width="8.125" style="106"/>
    <col min="8695" max="8695" width="15.875" style="106" customWidth="1"/>
    <col min="8696" max="8719" width="3.375" style="106" customWidth="1"/>
    <col min="8720" max="8731" width="0" style="106" hidden="1" customWidth="1"/>
    <col min="8732" max="8740" width="6.375" style="106" customWidth="1"/>
    <col min="8741" max="8950" width="8.125" style="106"/>
    <col min="8951" max="8951" width="15.875" style="106" customWidth="1"/>
    <col min="8952" max="8975" width="3.375" style="106" customWidth="1"/>
    <col min="8976" max="8987" width="0" style="106" hidden="1" customWidth="1"/>
    <col min="8988" max="8996" width="6.375" style="106" customWidth="1"/>
    <col min="8997" max="9206" width="8.125" style="106"/>
    <col min="9207" max="9207" width="15.875" style="106" customWidth="1"/>
    <col min="9208" max="9231" width="3.375" style="106" customWidth="1"/>
    <col min="9232" max="9243" width="0" style="106" hidden="1" customWidth="1"/>
    <col min="9244" max="9252" width="6.375" style="106" customWidth="1"/>
    <col min="9253" max="9462" width="8.125" style="106"/>
    <col min="9463" max="9463" width="15.875" style="106" customWidth="1"/>
    <col min="9464" max="9487" width="3.375" style="106" customWidth="1"/>
    <col min="9488" max="9499" width="0" style="106" hidden="1" customWidth="1"/>
    <col min="9500" max="9508" width="6.375" style="106" customWidth="1"/>
    <col min="9509" max="9718" width="8.125" style="106"/>
    <col min="9719" max="9719" width="15.875" style="106" customWidth="1"/>
    <col min="9720" max="9743" width="3.375" style="106" customWidth="1"/>
    <col min="9744" max="9755" width="0" style="106" hidden="1" customWidth="1"/>
    <col min="9756" max="9764" width="6.375" style="106" customWidth="1"/>
    <col min="9765" max="9974" width="8.125" style="106"/>
    <col min="9975" max="9975" width="15.875" style="106" customWidth="1"/>
    <col min="9976" max="9999" width="3.375" style="106" customWidth="1"/>
    <col min="10000" max="10011" width="0" style="106" hidden="1" customWidth="1"/>
    <col min="10012" max="10020" width="6.375" style="106" customWidth="1"/>
    <col min="10021" max="10230" width="8.125" style="106"/>
    <col min="10231" max="10231" width="15.875" style="106" customWidth="1"/>
    <col min="10232" max="10255" width="3.375" style="106" customWidth="1"/>
    <col min="10256" max="10267" width="0" style="106" hidden="1" customWidth="1"/>
    <col min="10268" max="10276" width="6.375" style="106" customWidth="1"/>
    <col min="10277" max="10486" width="8.125" style="106"/>
    <col min="10487" max="10487" width="15.875" style="106" customWidth="1"/>
    <col min="10488" max="10511" width="3.375" style="106" customWidth="1"/>
    <col min="10512" max="10523" width="0" style="106" hidden="1" customWidth="1"/>
    <col min="10524" max="10532" width="6.375" style="106" customWidth="1"/>
    <col min="10533" max="10742" width="8.125" style="106"/>
    <col min="10743" max="10743" width="15.875" style="106" customWidth="1"/>
    <col min="10744" max="10767" width="3.375" style="106" customWidth="1"/>
    <col min="10768" max="10779" width="0" style="106" hidden="1" customWidth="1"/>
    <col min="10780" max="10788" width="6.375" style="106" customWidth="1"/>
    <col min="10789" max="10998" width="8.125" style="106"/>
    <col min="10999" max="10999" width="15.875" style="106" customWidth="1"/>
    <col min="11000" max="11023" width="3.375" style="106" customWidth="1"/>
    <col min="11024" max="11035" width="0" style="106" hidden="1" customWidth="1"/>
    <col min="11036" max="11044" width="6.375" style="106" customWidth="1"/>
    <col min="11045" max="11254" width="8.125" style="106"/>
    <col min="11255" max="11255" width="15.875" style="106" customWidth="1"/>
    <col min="11256" max="11279" width="3.375" style="106" customWidth="1"/>
    <col min="11280" max="11291" width="0" style="106" hidden="1" customWidth="1"/>
    <col min="11292" max="11300" width="6.375" style="106" customWidth="1"/>
    <col min="11301" max="11510" width="8.125" style="106"/>
    <col min="11511" max="11511" width="15.875" style="106" customWidth="1"/>
    <col min="11512" max="11535" width="3.375" style="106" customWidth="1"/>
    <col min="11536" max="11547" width="0" style="106" hidden="1" customWidth="1"/>
    <col min="11548" max="11556" width="6.375" style="106" customWidth="1"/>
    <col min="11557" max="11766" width="8.125" style="106"/>
    <col min="11767" max="11767" width="15.875" style="106" customWidth="1"/>
    <col min="11768" max="11791" width="3.375" style="106" customWidth="1"/>
    <col min="11792" max="11803" width="0" style="106" hidden="1" customWidth="1"/>
    <col min="11804" max="11812" width="6.375" style="106" customWidth="1"/>
    <col min="11813" max="12022" width="8.125" style="106"/>
    <col min="12023" max="12023" width="15.875" style="106" customWidth="1"/>
    <col min="12024" max="12047" width="3.375" style="106" customWidth="1"/>
    <col min="12048" max="12059" width="0" style="106" hidden="1" customWidth="1"/>
    <col min="12060" max="12068" width="6.375" style="106" customWidth="1"/>
    <col min="12069" max="12278" width="8.125" style="106"/>
    <col min="12279" max="12279" width="15.875" style="106" customWidth="1"/>
    <col min="12280" max="12303" width="3.375" style="106" customWidth="1"/>
    <col min="12304" max="12315" width="0" style="106" hidden="1" customWidth="1"/>
    <col min="12316" max="12324" width="6.375" style="106" customWidth="1"/>
    <col min="12325" max="12534" width="8.125" style="106"/>
    <col min="12535" max="12535" width="15.875" style="106" customWidth="1"/>
    <col min="12536" max="12559" width="3.375" style="106" customWidth="1"/>
    <col min="12560" max="12571" width="0" style="106" hidden="1" customWidth="1"/>
    <col min="12572" max="12580" width="6.375" style="106" customWidth="1"/>
    <col min="12581" max="12790" width="8.125" style="106"/>
    <col min="12791" max="12791" width="15.875" style="106" customWidth="1"/>
    <col min="12792" max="12815" width="3.375" style="106" customWidth="1"/>
    <col min="12816" max="12827" width="0" style="106" hidden="1" customWidth="1"/>
    <col min="12828" max="12836" width="6.375" style="106" customWidth="1"/>
    <col min="12837" max="13046" width="8.125" style="106"/>
    <col min="13047" max="13047" width="15.875" style="106" customWidth="1"/>
    <col min="13048" max="13071" width="3.375" style="106" customWidth="1"/>
    <col min="13072" max="13083" width="0" style="106" hidden="1" customWidth="1"/>
    <col min="13084" max="13092" width="6.375" style="106" customWidth="1"/>
    <col min="13093" max="13302" width="8.125" style="106"/>
    <col min="13303" max="13303" width="15.875" style="106" customWidth="1"/>
    <col min="13304" max="13327" width="3.375" style="106" customWidth="1"/>
    <col min="13328" max="13339" width="0" style="106" hidden="1" customWidth="1"/>
    <col min="13340" max="13348" width="6.375" style="106" customWidth="1"/>
    <col min="13349" max="13558" width="8.125" style="106"/>
    <col min="13559" max="13559" width="15.875" style="106" customWidth="1"/>
    <col min="13560" max="13583" width="3.375" style="106" customWidth="1"/>
    <col min="13584" max="13595" width="0" style="106" hidden="1" customWidth="1"/>
    <col min="13596" max="13604" width="6.375" style="106" customWidth="1"/>
    <col min="13605" max="13814" width="8.125" style="106"/>
    <col min="13815" max="13815" width="15.875" style="106" customWidth="1"/>
    <col min="13816" max="13839" width="3.375" style="106" customWidth="1"/>
    <col min="13840" max="13851" width="0" style="106" hidden="1" customWidth="1"/>
    <col min="13852" max="13860" width="6.375" style="106" customWidth="1"/>
    <col min="13861" max="14070" width="8.125" style="106"/>
    <col min="14071" max="14071" width="15.875" style="106" customWidth="1"/>
    <col min="14072" max="14095" width="3.375" style="106" customWidth="1"/>
    <col min="14096" max="14107" width="0" style="106" hidden="1" customWidth="1"/>
    <col min="14108" max="14116" width="6.375" style="106" customWidth="1"/>
    <col min="14117" max="14326" width="8.125" style="106"/>
    <col min="14327" max="14327" width="15.875" style="106" customWidth="1"/>
    <col min="14328" max="14351" width="3.375" style="106" customWidth="1"/>
    <col min="14352" max="14363" width="0" style="106" hidden="1" customWidth="1"/>
    <col min="14364" max="14372" width="6.375" style="106" customWidth="1"/>
    <col min="14373" max="14582" width="8.125" style="106"/>
    <col min="14583" max="14583" width="15.875" style="106" customWidth="1"/>
    <col min="14584" max="14607" width="3.375" style="106" customWidth="1"/>
    <col min="14608" max="14619" width="0" style="106" hidden="1" customWidth="1"/>
    <col min="14620" max="14628" width="6.375" style="106" customWidth="1"/>
    <col min="14629" max="14838" width="8.125" style="106"/>
    <col min="14839" max="14839" width="15.875" style="106" customWidth="1"/>
    <col min="14840" max="14863" width="3.375" style="106" customWidth="1"/>
    <col min="14864" max="14875" width="0" style="106" hidden="1" customWidth="1"/>
    <col min="14876" max="14884" width="6.375" style="106" customWidth="1"/>
    <col min="14885" max="15094" width="8.125" style="106"/>
    <col min="15095" max="15095" width="15.875" style="106" customWidth="1"/>
    <col min="15096" max="15119" width="3.375" style="106" customWidth="1"/>
    <col min="15120" max="15131" width="0" style="106" hidden="1" customWidth="1"/>
    <col min="15132" max="15140" width="6.375" style="106" customWidth="1"/>
    <col min="15141" max="15350" width="8.125" style="106"/>
    <col min="15351" max="15351" width="15.875" style="106" customWidth="1"/>
    <col min="15352" max="15375" width="3.375" style="106" customWidth="1"/>
    <col min="15376" max="15387" width="0" style="106" hidden="1" customWidth="1"/>
    <col min="15388" max="15396" width="6.375" style="106" customWidth="1"/>
    <col min="15397" max="15606" width="8.125" style="106"/>
    <col min="15607" max="15607" width="15.875" style="106" customWidth="1"/>
    <col min="15608" max="15631" width="3.375" style="106" customWidth="1"/>
    <col min="15632" max="15643" width="0" style="106" hidden="1" customWidth="1"/>
    <col min="15644" max="15652" width="6.375" style="106" customWidth="1"/>
    <col min="15653" max="15862" width="8.125" style="106"/>
    <col min="15863" max="15863" width="15.875" style="106" customWidth="1"/>
    <col min="15864" max="15887" width="3.375" style="106" customWidth="1"/>
    <col min="15888" max="15899" width="0" style="106" hidden="1" customWidth="1"/>
    <col min="15900" max="15908" width="6.375" style="106" customWidth="1"/>
    <col min="15909" max="16118" width="8.125" style="106"/>
    <col min="16119" max="16119" width="15.875" style="106" customWidth="1"/>
    <col min="16120" max="16143" width="3.375" style="106" customWidth="1"/>
    <col min="16144" max="16155" width="0" style="106" hidden="1" customWidth="1"/>
    <col min="16156" max="16164" width="6.375" style="106" customWidth="1"/>
    <col min="16165" max="16384" width="8.125" style="106"/>
  </cols>
  <sheetData>
    <row r="1" spans="1:66" ht="50.1" customHeight="1">
      <c r="A1" s="205" t="s">
        <v>107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BG1" s="106"/>
      <c r="BH1" s="106"/>
      <c r="BI1" s="106"/>
      <c r="BJ1" s="106"/>
      <c r="BK1" s="106"/>
      <c r="BL1" s="106"/>
      <c r="BM1" s="106"/>
      <c r="BN1" s="106"/>
    </row>
    <row r="2" spans="1:66" ht="24.95" customHeight="1" thickBot="1">
      <c r="BG2" s="106"/>
      <c r="BH2" s="106"/>
      <c r="BI2" s="106"/>
      <c r="BJ2" s="106"/>
      <c r="BK2" s="106"/>
      <c r="BL2" s="106"/>
      <c r="BM2" s="106"/>
      <c r="BN2" s="106"/>
    </row>
    <row r="3" spans="1:66" ht="20.100000000000001" customHeight="1" thickBot="1">
      <c r="A3" s="404" t="s">
        <v>127</v>
      </c>
      <c r="B3" s="405"/>
      <c r="C3" s="177">
        <v>9</v>
      </c>
      <c r="D3" s="178" t="s">
        <v>65</v>
      </c>
      <c r="E3" s="179">
        <v>6</v>
      </c>
      <c r="F3" s="178" t="s">
        <v>66</v>
      </c>
      <c r="G3" s="180" t="s">
        <v>67</v>
      </c>
      <c r="H3" s="178" t="s">
        <v>77</v>
      </c>
      <c r="I3" s="181" t="s">
        <v>68</v>
      </c>
      <c r="J3" s="406" t="s">
        <v>69</v>
      </c>
      <c r="K3" s="406"/>
      <c r="L3" s="406" t="s">
        <v>137</v>
      </c>
      <c r="M3" s="406"/>
      <c r="N3" s="406"/>
      <c r="O3" s="406"/>
      <c r="P3" s="406"/>
      <c r="Q3" s="406"/>
      <c r="R3" s="406"/>
      <c r="S3" s="406"/>
      <c r="T3" s="406" t="s">
        <v>70</v>
      </c>
      <c r="U3" s="406"/>
      <c r="V3" s="407" t="s">
        <v>119</v>
      </c>
      <c r="W3" s="407"/>
      <c r="X3" s="407"/>
      <c r="Y3" s="407"/>
      <c r="Z3" s="408"/>
      <c r="AB3" s="139" t="s">
        <v>64</v>
      </c>
      <c r="AC3" s="453" t="str">
        <f>AB4</f>
        <v>不二見SSS</v>
      </c>
      <c r="AD3" s="454"/>
      <c r="AE3" s="455"/>
      <c r="AF3" s="453" t="str">
        <f>AB6</f>
        <v>有度・プエルト</v>
      </c>
      <c r="AG3" s="454"/>
      <c r="AH3" s="455"/>
      <c r="AI3" s="453" t="str">
        <f>AB8</f>
        <v>入江SSS A</v>
      </c>
      <c r="AJ3" s="454"/>
      <c r="AK3" s="455"/>
      <c r="AL3" s="457" t="str">
        <f>AB10</f>
        <v>TOKAI SA</v>
      </c>
      <c r="AM3" s="457"/>
      <c r="AN3" s="457"/>
      <c r="AO3" s="457" t="str">
        <f>AB12</f>
        <v>入江SSS B</v>
      </c>
      <c r="AP3" s="457"/>
      <c r="AQ3" s="457"/>
      <c r="AR3" s="457" t="s">
        <v>124</v>
      </c>
      <c r="AS3" s="457"/>
      <c r="AT3" s="457"/>
      <c r="AU3" s="457" t="s">
        <v>44</v>
      </c>
      <c r="AV3" s="457"/>
      <c r="AW3" s="457"/>
      <c r="AX3" s="185" t="s">
        <v>55</v>
      </c>
      <c r="AY3" s="186" t="s">
        <v>56</v>
      </c>
      <c r="AZ3" s="186" t="s">
        <v>57</v>
      </c>
      <c r="BA3" s="186" t="s">
        <v>58</v>
      </c>
      <c r="BB3" s="186" t="s">
        <v>59</v>
      </c>
      <c r="BC3" s="186" t="s">
        <v>60</v>
      </c>
      <c r="BD3" s="186" t="s">
        <v>61</v>
      </c>
      <c r="BE3" s="186" t="s">
        <v>62</v>
      </c>
      <c r="BF3" s="187" t="s">
        <v>63</v>
      </c>
      <c r="BG3" s="106"/>
      <c r="BH3" s="106"/>
      <c r="BI3" s="106"/>
      <c r="BJ3" s="106"/>
      <c r="BK3" s="106"/>
      <c r="BL3" s="106"/>
      <c r="BM3" s="106"/>
      <c r="BN3" s="106"/>
    </row>
    <row r="4" spans="1:66" ht="20.100000000000001" customHeight="1">
      <c r="A4" s="388" t="s">
        <v>71</v>
      </c>
      <c r="B4" s="389"/>
      <c r="C4" s="389"/>
      <c r="D4" s="389" t="s">
        <v>72</v>
      </c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 t="s">
        <v>73</v>
      </c>
      <c r="P4" s="389"/>
      <c r="Q4" s="389"/>
      <c r="R4" s="389"/>
      <c r="S4" s="389" t="s">
        <v>74</v>
      </c>
      <c r="T4" s="389"/>
      <c r="U4" s="389"/>
      <c r="V4" s="389"/>
      <c r="W4" s="389" t="s">
        <v>75</v>
      </c>
      <c r="X4" s="389"/>
      <c r="Y4" s="389"/>
      <c r="Z4" s="390"/>
      <c r="AB4" s="409" t="s">
        <v>116</v>
      </c>
      <c r="AC4" s="394"/>
      <c r="AD4" s="395"/>
      <c r="AE4" s="396"/>
      <c r="AF4" s="411"/>
      <c r="AG4" s="412"/>
      <c r="AH4" s="413"/>
      <c r="AI4" s="470">
        <v>45906</v>
      </c>
      <c r="AJ4" s="412"/>
      <c r="AK4" s="413"/>
      <c r="AL4" s="465">
        <v>45927</v>
      </c>
      <c r="AM4" s="392"/>
      <c r="AN4" s="393"/>
      <c r="AO4" s="465">
        <v>45906</v>
      </c>
      <c r="AP4" s="392"/>
      <c r="AQ4" s="393"/>
      <c r="AR4" s="391"/>
      <c r="AS4" s="392"/>
      <c r="AT4" s="393"/>
      <c r="AU4" s="465">
        <v>45927</v>
      </c>
      <c r="AV4" s="392"/>
      <c r="AW4" s="393"/>
      <c r="AX4" s="400"/>
      <c r="AY4" s="384"/>
      <c r="AZ4" s="384"/>
      <c r="BA4" s="384"/>
      <c r="BB4" s="384"/>
      <c r="BC4" s="384"/>
      <c r="BD4" s="384"/>
      <c r="BE4" s="384"/>
      <c r="BF4" s="386"/>
      <c r="BG4" s="106"/>
      <c r="BH4" s="106"/>
      <c r="BI4" s="106"/>
      <c r="BJ4" s="106"/>
      <c r="BK4" s="106"/>
      <c r="BL4" s="106"/>
      <c r="BM4" s="106"/>
      <c r="BN4" s="106"/>
    </row>
    <row r="5" spans="1:66" ht="20.100000000000001" customHeight="1" thickBot="1">
      <c r="A5" s="368">
        <v>0.54166666666666663</v>
      </c>
      <c r="B5" s="369"/>
      <c r="C5" s="369"/>
      <c r="D5" s="370" t="s">
        <v>116</v>
      </c>
      <c r="E5" s="370"/>
      <c r="F5" s="370"/>
      <c r="G5" s="371"/>
      <c r="H5" s="182"/>
      <c r="I5" s="182" t="s">
        <v>76</v>
      </c>
      <c r="J5" s="182"/>
      <c r="K5" s="372" t="s">
        <v>121</v>
      </c>
      <c r="L5" s="370"/>
      <c r="M5" s="370"/>
      <c r="N5" s="370"/>
      <c r="O5" s="370" t="s">
        <v>139</v>
      </c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3"/>
      <c r="AB5" s="410"/>
      <c r="AC5" s="397"/>
      <c r="AD5" s="398"/>
      <c r="AE5" s="399"/>
      <c r="AF5" s="449"/>
      <c r="AG5" s="381"/>
      <c r="AH5" s="382"/>
      <c r="AI5" s="449"/>
      <c r="AJ5" s="381"/>
      <c r="AK5" s="382"/>
      <c r="AL5" s="378"/>
      <c r="AM5" s="381"/>
      <c r="AN5" s="382"/>
      <c r="AO5" s="378"/>
      <c r="AP5" s="381"/>
      <c r="AQ5" s="382"/>
      <c r="AR5" s="378"/>
      <c r="AS5" s="381"/>
      <c r="AT5" s="382"/>
      <c r="AU5" s="378"/>
      <c r="AV5" s="381"/>
      <c r="AW5" s="382"/>
      <c r="AX5" s="401"/>
      <c r="AY5" s="385"/>
      <c r="AZ5" s="385"/>
      <c r="BA5" s="385"/>
      <c r="BB5" s="385"/>
      <c r="BC5" s="385"/>
      <c r="BD5" s="385"/>
      <c r="BE5" s="385"/>
      <c r="BF5" s="387"/>
      <c r="BG5" s="106"/>
      <c r="BH5" s="106"/>
      <c r="BI5" s="106"/>
      <c r="BJ5" s="106"/>
      <c r="BK5" s="106"/>
      <c r="BL5" s="106"/>
      <c r="BM5" s="106"/>
      <c r="BN5" s="106"/>
    </row>
    <row r="6" spans="1:66" ht="20.100000000000001" customHeight="1">
      <c r="A6" s="368">
        <v>0.5625</v>
      </c>
      <c r="B6" s="369"/>
      <c r="C6" s="369"/>
      <c r="D6" s="370" t="s">
        <v>119</v>
      </c>
      <c r="E6" s="370"/>
      <c r="F6" s="370"/>
      <c r="G6" s="371"/>
      <c r="H6" s="183"/>
      <c r="I6" s="182" t="s">
        <v>76</v>
      </c>
      <c r="J6" s="182"/>
      <c r="K6" s="372" t="s">
        <v>123</v>
      </c>
      <c r="L6" s="370"/>
      <c r="M6" s="370"/>
      <c r="N6" s="370"/>
      <c r="O6" s="370" t="s">
        <v>122</v>
      </c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3"/>
      <c r="AB6" s="447" t="s">
        <v>120</v>
      </c>
      <c r="AC6" s="431"/>
      <c r="AD6" s="432"/>
      <c r="AE6" s="433"/>
      <c r="AF6" s="437"/>
      <c r="AG6" s="438"/>
      <c r="AH6" s="439"/>
      <c r="AI6" s="462">
        <v>45927</v>
      </c>
      <c r="AJ6" s="444"/>
      <c r="AK6" s="445"/>
      <c r="AL6" s="443"/>
      <c r="AM6" s="444"/>
      <c r="AN6" s="445"/>
      <c r="AO6" s="462">
        <v>45927</v>
      </c>
      <c r="AP6" s="444"/>
      <c r="AQ6" s="445"/>
      <c r="AR6" s="462">
        <v>45906</v>
      </c>
      <c r="AS6" s="444"/>
      <c r="AT6" s="445"/>
      <c r="AU6" s="462">
        <v>45906</v>
      </c>
      <c r="AV6" s="444"/>
      <c r="AW6" s="445"/>
      <c r="AX6" s="429"/>
      <c r="AY6" s="414"/>
      <c r="AZ6" s="414"/>
      <c r="BA6" s="414"/>
      <c r="BB6" s="414"/>
      <c r="BC6" s="414"/>
      <c r="BD6" s="414"/>
      <c r="BE6" s="414"/>
      <c r="BF6" s="416"/>
      <c r="BG6" s="106"/>
      <c r="BH6" s="106"/>
      <c r="BI6" s="106"/>
      <c r="BJ6" s="106"/>
      <c r="BK6" s="106"/>
      <c r="BL6" s="106"/>
      <c r="BM6" s="106"/>
      <c r="BN6" s="106"/>
    </row>
    <row r="7" spans="1:66" ht="20.100000000000001" customHeight="1" thickBot="1">
      <c r="A7" s="368">
        <v>0.59375</v>
      </c>
      <c r="B7" s="369"/>
      <c r="C7" s="369"/>
      <c r="D7" s="370" t="s">
        <v>138</v>
      </c>
      <c r="E7" s="370"/>
      <c r="F7" s="370"/>
      <c r="G7" s="371"/>
      <c r="H7" s="182"/>
      <c r="I7" s="182" t="s">
        <v>76</v>
      </c>
      <c r="J7" s="182"/>
      <c r="K7" s="372" t="s">
        <v>123</v>
      </c>
      <c r="L7" s="370"/>
      <c r="M7" s="370"/>
      <c r="N7" s="370"/>
      <c r="O7" s="370" t="s">
        <v>119</v>
      </c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3"/>
      <c r="AB7" s="448"/>
      <c r="AC7" s="421"/>
      <c r="AD7" s="422"/>
      <c r="AE7" s="423"/>
      <c r="AF7" s="440"/>
      <c r="AG7" s="441"/>
      <c r="AH7" s="442"/>
      <c r="AI7" s="418"/>
      <c r="AJ7" s="419"/>
      <c r="AK7" s="420"/>
      <c r="AL7" s="418"/>
      <c r="AM7" s="422"/>
      <c r="AN7" s="423"/>
      <c r="AO7" s="418"/>
      <c r="AP7" s="422"/>
      <c r="AQ7" s="423"/>
      <c r="AR7" s="418"/>
      <c r="AS7" s="422"/>
      <c r="AT7" s="423"/>
      <c r="AU7" s="418"/>
      <c r="AV7" s="422"/>
      <c r="AW7" s="423"/>
      <c r="AX7" s="430"/>
      <c r="AY7" s="415"/>
      <c r="AZ7" s="415"/>
      <c r="BA7" s="415"/>
      <c r="BB7" s="415"/>
      <c r="BC7" s="415"/>
      <c r="BD7" s="415"/>
      <c r="BE7" s="415"/>
      <c r="BF7" s="417"/>
      <c r="BG7" s="106"/>
      <c r="BH7" s="106"/>
      <c r="BI7" s="106"/>
      <c r="BJ7" s="106"/>
      <c r="BK7" s="106"/>
      <c r="BL7" s="106"/>
      <c r="BM7" s="106"/>
      <c r="BN7" s="106"/>
    </row>
    <row r="8" spans="1:66" ht="20.100000000000001" customHeight="1">
      <c r="A8" s="368">
        <v>0.61458333333333337</v>
      </c>
      <c r="B8" s="369"/>
      <c r="C8" s="369"/>
      <c r="D8" s="370" t="s">
        <v>119</v>
      </c>
      <c r="E8" s="370"/>
      <c r="F8" s="370"/>
      <c r="G8" s="371"/>
      <c r="H8" s="182"/>
      <c r="I8" s="182" t="s">
        <v>76</v>
      </c>
      <c r="J8" s="182"/>
      <c r="K8" s="372" t="s">
        <v>121</v>
      </c>
      <c r="L8" s="370"/>
      <c r="M8" s="370"/>
      <c r="N8" s="370"/>
      <c r="O8" s="370" t="s">
        <v>116</v>
      </c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3"/>
      <c r="AB8" s="409" t="s">
        <v>121</v>
      </c>
      <c r="AC8" s="470">
        <v>45906</v>
      </c>
      <c r="AD8" s="412"/>
      <c r="AE8" s="413"/>
      <c r="AF8" s="465">
        <v>45927</v>
      </c>
      <c r="AG8" s="392"/>
      <c r="AH8" s="393"/>
      <c r="AI8" s="394"/>
      <c r="AJ8" s="395"/>
      <c r="AK8" s="396"/>
      <c r="AL8" s="465">
        <v>45906</v>
      </c>
      <c r="AM8" s="392"/>
      <c r="AN8" s="393"/>
      <c r="AO8" s="391"/>
      <c r="AP8" s="392"/>
      <c r="AQ8" s="393"/>
      <c r="AR8" s="465">
        <v>45927</v>
      </c>
      <c r="AS8" s="392"/>
      <c r="AT8" s="393"/>
      <c r="AU8" s="391"/>
      <c r="AV8" s="392"/>
      <c r="AW8" s="393"/>
      <c r="AX8" s="400"/>
      <c r="AY8" s="384"/>
      <c r="AZ8" s="384"/>
      <c r="BA8" s="384"/>
      <c r="BB8" s="384"/>
      <c r="BC8" s="384"/>
      <c r="BD8" s="384"/>
      <c r="BE8" s="384"/>
      <c r="BF8" s="386"/>
      <c r="BG8" s="106"/>
      <c r="BH8" s="106"/>
      <c r="BI8" s="106"/>
      <c r="BJ8" s="106"/>
      <c r="BK8" s="106"/>
      <c r="BL8" s="106"/>
      <c r="BM8" s="106"/>
      <c r="BN8" s="106"/>
    </row>
    <row r="9" spans="1:66" ht="20.100000000000001" customHeight="1" thickBot="1">
      <c r="A9" s="483"/>
      <c r="B9" s="484"/>
      <c r="C9" s="485"/>
      <c r="D9" s="371"/>
      <c r="E9" s="486"/>
      <c r="F9" s="486"/>
      <c r="G9" s="486"/>
      <c r="H9" s="182"/>
      <c r="I9" s="182" t="s">
        <v>76</v>
      </c>
      <c r="J9" s="182"/>
      <c r="K9" s="486"/>
      <c r="L9" s="486"/>
      <c r="M9" s="486"/>
      <c r="N9" s="372"/>
      <c r="O9" s="371"/>
      <c r="P9" s="486"/>
      <c r="Q9" s="486"/>
      <c r="R9" s="372"/>
      <c r="S9" s="371"/>
      <c r="T9" s="486"/>
      <c r="U9" s="486"/>
      <c r="V9" s="372"/>
      <c r="W9" s="371"/>
      <c r="X9" s="486"/>
      <c r="Y9" s="486"/>
      <c r="Z9" s="487"/>
      <c r="AB9" s="410"/>
      <c r="AC9" s="449"/>
      <c r="AD9" s="381"/>
      <c r="AE9" s="382"/>
      <c r="AF9" s="378"/>
      <c r="AG9" s="379"/>
      <c r="AH9" s="380"/>
      <c r="AI9" s="397"/>
      <c r="AJ9" s="398"/>
      <c r="AK9" s="399"/>
      <c r="AL9" s="449"/>
      <c r="AM9" s="381"/>
      <c r="AN9" s="382"/>
      <c r="AO9" s="378"/>
      <c r="AP9" s="379"/>
      <c r="AQ9" s="380"/>
      <c r="AR9" s="378"/>
      <c r="AS9" s="379"/>
      <c r="AT9" s="380"/>
      <c r="AU9" s="378"/>
      <c r="AV9" s="379"/>
      <c r="AW9" s="461"/>
      <c r="AX9" s="401"/>
      <c r="AY9" s="385"/>
      <c r="AZ9" s="385"/>
      <c r="BA9" s="385"/>
      <c r="BB9" s="385"/>
      <c r="BC9" s="385"/>
      <c r="BD9" s="385"/>
      <c r="BE9" s="385"/>
      <c r="BF9" s="387"/>
      <c r="BG9" s="106"/>
      <c r="BH9" s="106"/>
      <c r="BI9" s="106"/>
      <c r="BJ9" s="106"/>
      <c r="BK9" s="106"/>
      <c r="BL9" s="106"/>
      <c r="BM9" s="106"/>
      <c r="BN9" s="106"/>
    </row>
    <row r="10" spans="1:66" ht="20.100000000000001" customHeight="1" thickBot="1">
      <c r="A10" s="478"/>
      <c r="B10" s="479"/>
      <c r="C10" s="480"/>
      <c r="D10" s="366"/>
      <c r="E10" s="481"/>
      <c r="F10" s="481"/>
      <c r="G10" s="481"/>
      <c r="H10" s="184"/>
      <c r="I10" s="184" t="s">
        <v>76</v>
      </c>
      <c r="J10" s="184"/>
      <c r="K10" s="481"/>
      <c r="L10" s="481"/>
      <c r="M10" s="481"/>
      <c r="N10" s="364"/>
      <c r="O10" s="366"/>
      <c r="P10" s="481"/>
      <c r="Q10" s="481"/>
      <c r="R10" s="364"/>
      <c r="S10" s="366"/>
      <c r="T10" s="481"/>
      <c r="U10" s="481"/>
      <c r="V10" s="364"/>
      <c r="W10" s="366"/>
      <c r="X10" s="481"/>
      <c r="Y10" s="481"/>
      <c r="Z10" s="482"/>
      <c r="AB10" s="447" t="s">
        <v>119</v>
      </c>
      <c r="AC10" s="462">
        <v>45927</v>
      </c>
      <c r="AD10" s="444"/>
      <c r="AE10" s="445"/>
      <c r="AF10" s="474"/>
      <c r="AG10" s="475"/>
      <c r="AH10" s="476"/>
      <c r="AI10" s="477">
        <v>45906</v>
      </c>
      <c r="AJ10" s="468"/>
      <c r="AK10" s="469"/>
      <c r="AL10" s="437"/>
      <c r="AM10" s="438"/>
      <c r="AN10" s="439"/>
      <c r="AO10" s="477">
        <v>45906</v>
      </c>
      <c r="AP10" s="468"/>
      <c r="AQ10" s="469"/>
      <c r="AR10" s="467"/>
      <c r="AS10" s="468"/>
      <c r="AT10" s="469"/>
      <c r="AU10" s="462">
        <v>45927</v>
      </c>
      <c r="AV10" s="444"/>
      <c r="AW10" s="445"/>
      <c r="AX10" s="429"/>
      <c r="AY10" s="414"/>
      <c r="AZ10" s="414"/>
      <c r="BA10" s="414"/>
      <c r="BB10" s="414"/>
      <c r="BC10" s="414"/>
      <c r="BD10" s="414"/>
      <c r="BE10" s="414"/>
      <c r="BF10" s="416"/>
      <c r="BG10" s="106"/>
      <c r="BH10" s="106"/>
      <c r="BI10" s="106"/>
      <c r="BJ10" s="106"/>
      <c r="BK10" s="106"/>
      <c r="BL10" s="106"/>
      <c r="BM10" s="106"/>
      <c r="BN10" s="106"/>
    </row>
    <row r="11" spans="1:66" ht="20.100000000000001" customHeight="1" thickBot="1">
      <c r="AB11" s="448"/>
      <c r="AC11" s="418"/>
      <c r="AD11" s="419"/>
      <c r="AE11" s="420"/>
      <c r="AF11" s="418"/>
      <c r="AG11" s="419"/>
      <c r="AH11" s="420"/>
      <c r="AI11" s="421"/>
      <c r="AJ11" s="422"/>
      <c r="AK11" s="423"/>
      <c r="AL11" s="440"/>
      <c r="AM11" s="441"/>
      <c r="AN11" s="442"/>
      <c r="AO11" s="424"/>
      <c r="AP11" s="425"/>
      <c r="AQ11" s="426"/>
      <c r="AR11" s="424"/>
      <c r="AS11" s="425"/>
      <c r="AT11" s="426"/>
      <c r="AU11" s="424"/>
      <c r="AV11" s="425"/>
      <c r="AW11" s="426"/>
      <c r="AX11" s="430"/>
      <c r="AY11" s="415"/>
      <c r="AZ11" s="415"/>
      <c r="BA11" s="415"/>
      <c r="BB11" s="415"/>
      <c r="BC11" s="415"/>
      <c r="BD11" s="415"/>
      <c r="BE11" s="415"/>
      <c r="BF11" s="417"/>
      <c r="BG11" s="106"/>
      <c r="BH11" s="106"/>
      <c r="BI11" s="106"/>
      <c r="BJ11" s="106"/>
      <c r="BK11" s="106"/>
      <c r="BL11" s="106"/>
      <c r="BM11" s="106"/>
      <c r="BN11" s="106"/>
    </row>
    <row r="12" spans="1:66" ht="20.100000000000001" customHeight="1" thickBot="1">
      <c r="A12" s="404" t="s">
        <v>127</v>
      </c>
      <c r="B12" s="405"/>
      <c r="C12" s="177">
        <v>9</v>
      </c>
      <c r="D12" s="178" t="s">
        <v>65</v>
      </c>
      <c r="E12" s="179">
        <v>6</v>
      </c>
      <c r="F12" s="178" t="s">
        <v>66</v>
      </c>
      <c r="G12" s="180" t="s">
        <v>67</v>
      </c>
      <c r="H12" s="178" t="s">
        <v>77</v>
      </c>
      <c r="I12" s="181" t="s">
        <v>68</v>
      </c>
      <c r="J12" s="406" t="s">
        <v>69</v>
      </c>
      <c r="K12" s="406"/>
      <c r="L12" s="406" t="s">
        <v>140</v>
      </c>
      <c r="M12" s="406"/>
      <c r="N12" s="406"/>
      <c r="O12" s="406"/>
      <c r="P12" s="406"/>
      <c r="Q12" s="406"/>
      <c r="R12" s="406"/>
      <c r="S12" s="406"/>
      <c r="T12" s="406" t="s">
        <v>70</v>
      </c>
      <c r="U12" s="406"/>
      <c r="V12" s="407" t="s">
        <v>124</v>
      </c>
      <c r="W12" s="407"/>
      <c r="X12" s="407"/>
      <c r="Y12" s="407"/>
      <c r="Z12" s="408"/>
      <c r="AB12" s="409" t="s">
        <v>123</v>
      </c>
      <c r="AC12" s="470">
        <v>45906</v>
      </c>
      <c r="AD12" s="412"/>
      <c r="AE12" s="413"/>
      <c r="AF12" s="465">
        <v>45927</v>
      </c>
      <c r="AG12" s="392"/>
      <c r="AH12" s="393"/>
      <c r="AI12" s="411"/>
      <c r="AJ12" s="412"/>
      <c r="AK12" s="413"/>
      <c r="AL12" s="465">
        <v>45906</v>
      </c>
      <c r="AM12" s="392"/>
      <c r="AN12" s="393"/>
      <c r="AO12" s="394"/>
      <c r="AP12" s="395"/>
      <c r="AQ12" s="396"/>
      <c r="AR12" s="465">
        <v>45927</v>
      </c>
      <c r="AS12" s="392"/>
      <c r="AT12" s="393"/>
      <c r="AU12" s="391"/>
      <c r="AV12" s="392"/>
      <c r="AW12" s="393"/>
      <c r="AX12" s="400"/>
      <c r="AY12" s="384"/>
      <c r="AZ12" s="384"/>
      <c r="BA12" s="384"/>
      <c r="BB12" s="384"/>
      <c r="BC12" s="384"/>
      <c r="BD12" s="384"/>
      <c r="BE12" s="384"/>
      <c r="BF12" s="386"/>
      <c r="BG12" s="106"/>
      <c r="BH12" s="106"/>
      <c r="BI12" s="106"/>
      <c r="BJ12" s="106"/>
      <c r="BK12" s="106"/>
      <c r="BL12" s="106"/>
      <c r="BM12" s="106"/>
      <c r="BN12" s="106"/>
    </row>
    <row r="13" spans="1:66" ht="20.100000000000001" customHeight="1" thickBot="1">
      <c r="A13" s="388" t="s">
        <v>71</v>
      </c>
      <c r="B13" s="389"/>
      <c r="C13" s="389"/>
      <c r="D13" s="389" t="s">
        <v>72</v>
      </c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 t="s">
        <v>73</v>
      </c>
      <c r="P13" s="389"/>
      <c r="Q13" s="389"/>
      <c r="R13" s="389"/>
      <c r="S13" s="389" t="s">
        <v>74</v>
      </c>
      <c r="T13" s="389"/>
      <c r="U13" s="389"/>
      <c r="V13" s="389"/>
      <c r="W13" s="389" t="s">
        <v>75</v>
      </c>
      <c r="X13" s="389"/>
      <c r="Y13" s="389"/>
      <c r="Z13" s="390"/>
      <c r="AB13" s="410"/>
      <c r="AC13" s="378"/>
      <c r="AD13" s="379"/>
      <c r="AE13" s="380"/>
      <c r="AF13" s="378"/>
      <c r="AG13" s="379"/>
      <c r="AH13" s="380"/>
      <c r="AI13" s="378"/>
      <c r="AJ13" s="379"/>
      <c r="AK13" s="380"/>
      <c r="AL13" s="378"/>
      <c r="AM13" s="381"/>
      <c r="AN13" s="382"/>
      <c r="AO13" s="397"/>
      <c r="AP13" s="398"/>
      <c r="AQ13" s="399"/>
      <c r="AR13" s="378"/>
      <c r="AS13" s="379"/>
      <c r="AT13" s="380"/>
      <c r="AU13" s="378"/>
      <c r="AV13" s="381"/>
      <c r="AW13" s="382"/>
      <c r="AX13" s="401"/>
      <c r="AY13" s="385"/>
      <c r="AZ13" s="385"/>
      <c r="BA13" s="385"/>
      <c r="BB13" s="385"/>
      <c r="BC13" s="385"/>
      <c r="BD13" s="385"/>
      <c r="BE13" s="385"/>
      <c r="BF13" s="387"/>
      <c r="BG13" s="106"/>
      <c r="BH13" s="106"/>
      <c r="BI13" s="106"/>
      <c r="BJ13" s="106"/>
      <c r="BK13" s="106"/>
      <c r="BL13" s="106"/>
      <c r="BM13" s="106"/>
      <c r="BN13" s="106"/>
    </row>
    <row r="14" spans="1:66" ht="20.100000000000001" customHeight="1">
      <c r="A14" s="368">
        <v>0.54166666666666663</v>
      </c>
      <c r="B14" s="369"/>
      <c r="C14" s="369"/>
      <c r="D14" s="370" t="s">
        <v>120</v>
      </c>
      <c r="E14" s="370"/>
      <c r="F14" s="370"/>
      <c r="G14" s="371"/>
      <c r="H14" s="182"/>
      <c r="I14" s="182" t="s">
        <v>76</v>
      </c>
      <c r="J14" s="182"/>
      <c r="K14" s="492" t="s">
        <v>124</v>
      </c>
      <c r="L14" s="490"/>
      <c r="M14" s="490"/>
      <c r="N14" s="490"/>
      <c r="O14" s="370" t="s">
        <v>44</v>
      </c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3"/>
      <c r="AB14" s="447" t="s">
        <v>124</v>
      </c>
      <c r="AC14" s="431"/>
      <c r="AD14" s="432"/>
      <c r="AE14" s="433"/>
      <c r="AF14" s="471">
        <v>45906</v>
      </c>
      <c r="AG14" s="432"/>
      <c r="AH14" s="433"/>
      <c r="AI14" s="462">
        <v>45927</v>
      </c>
      <c r="AJ14" s="444"/>
      <c r="AK14" s="445"/>
      <c r="AL14" s="443"/>
      <c r="AM14" s="444"/>
      <c r="AN14" s="445"/>
      <c r="AO14" s="462">
        <v>45927</v>
      </c>
      <c r="AP14" s="444"/>
      <c r="AQ14" s="445"/>
      <c r="AR14" s="437"/>
      <c r="AS14" s="438"/>
      <c r="AT14" s="439"/>
      <c r="AU14" s="462">
        <v>45906</v>
      </c>
      <c r="AV14" s="444"/>
      <c r="AW14" s="445"/>
      <c r="AX14" s="429"/>
      <c r="AY14" s="414"/>
      <c r="AZ14" s="414"/>
      <c r="BA14" s="414"/>
      <c r="BB14" s="414"/>
      <c r="BC14" s="414"/>
      <c r="BD14" s="414"/>
      <c r="BE14" s="414"/>
      <c r="BF14" s="416"/>
      <c r="BG14" s="106"/>
      <c r="BH14" s="106"/>
      <c r="BI14" s="106"/>
      <c r="BJ14" s="106"/>
      <c r="BK14" s="106"/>
      <c r="BL14" s="106"/>
      <c r="BM14" s="106"/>
      <c r="BN14" s="106"/>
    </row>
    <row r="15" spans="1:66" ht="20.100000000000001" customHeight="1" thickBot="1">
      <c r="A15" s="368">
        <v>0.57291666666666663</v>
      </c>
      <c r="B15" s="369"/>
      <c r="C15" s="369"/>
      <c r="D15" s="370" t="s">
        <v>133</v>
      </c>
      <c r="E15" s="370"/>
      <c r="F15" s="370"/>
      <c r="G15" s="371"/>
      <c r="H15" s="183"/>
      <c r="I15" s="182" t="s">
        <v>76</v>
      </c>
      <c r="J15" s="182"/>
      <c r="K15" s="372" t="s">
        <v>44</v>
      </c>
      <c r="L15" s="370"/>
      <c r="M15" s="370"/>
      <c r="N15" s="370"/>
      <c r="O15" s="370" t="s">
        <v>124</v>
      </c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3"/>
      <c r="AB15" s="448"/>
      <c r="AC15" s="418"/>
      <c r="AD15" s="419"/>
      <c r="AE15" s="420"/>
      <c r="AF15" s="418"/>
      <c r="AG15" s="419"/>
      <c r="AH15" s="420"/>
      <c r="AI15" s="418"/>
      <c r="AJ15" s="419"/>
      <c r="AK15" s="420"/>
      <c r="AL15" s="418"/>
      <c r="AM15" s="422"/>
      <c r="AN15" s="423"/>
      <c r="AO15" s="418"/>
      <c r="AP15" s="422"/>
      <c r="AQ15" s="423"/>
      <c r="AR15" s="440"/>
      <c r="AS15" s="441"/>
      <c r="AT15" s="442"/>
      <c r="AU15" s="418"/>
      <c r="AV15" s="422"/>
      <c r="AW15" s="423"/>
      <c r="AX15" s="430"/>
      <c r="AY15" s="415"/>
      <c r="AZ15" s="415"/>
      <c r="BA15" s="415"/>
      <c r="BB15" s="415"/>
      <c r="BC15" s="415"/>
      <c r="BD15" s="415"/>
      <c r="BE15" s="415"/>
      <c r="BF15" s="417"/>
      <c r="BG15" s="106"/>
      <c r="BH15" s="106"/>
      <c r="BI15" s="106"/>
      <c r="BJ15" s="106"/>
      <c r="BK15" s="106"/>
      <c r="BL15" s="106"/>
      <c r="BM15" s="106"/>
      <c r="BN15" s="106"/>
    </row>
    <row r="16" spans="1:66" ht="20.100000000000001" customHeight="1">
      <c r="A16" s="368">
        <v>0.60416666666666663</v>
      </c>
      <c r="B16" s="369"/>
      <c r="C16" s="369"/>
      <c r="D16" s="490" t="s">
        <v>124</v>
      </c>
      <c r="E16" s="490"/>
      <c r="F16" s="490"/>
      <c r="G16" s="491"/>
      <c r="H16" s="182"/>
      <c r="I16" s="182" t="s">
        <v>76</v>
      </c>
      <c r="J16" s="182"/>
      <c r="K16" s="372" t="s">
        <v>44</v>
      </c>
      <c r="L16" s="370"/>
      <c r="M16" s="370"/>
      <c r="N16" s="370"/>
      <c r="O16" s="370" t="s">
        <v>120</v>
      </c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3"/>
      <c r="AB16" s="409" t="s">
        <v>44</v>
      </c>
      <c r="AC16" s="465">
        <v>45927</v>
      </c>
      <c r="AD16" s="392"/>
      <c r="AE16" s="393"/>
      <c r="AF16" s="470">
        <v>45906</v>
      </c>
      <c r="AG16" s="412"/>
      <c r="AH16" s="413"/>
      <c r="AI16" s="411"/>
      <c r="AJ16" s="412"/>
      <c r="AK16" s="413"/>
      <c r="AL16" s="465">
        <v>45927</v>
      </c>
      <c r="AM16" s="392"/>
      <c r="AN16" s="393"/>
      <c r="AO16" s="411"/>
      <c r="AP16" s="412"/>
      <c r="AQ16" s="413"/>
      <c r="AR16" s="465">
        <v>45906</v>
      </c>
      <c r="AS16" s="392"/>
      <c r="AT16" s="393"/>
      <c r="AU16" s="394"/>
      <c r="AV16" s="395"/>
      <c r="AW16" s="463"/>
      <c r="AX16" s="400"/>
      <c r="AY16" s="384"/>
      <c r="AZ16" s="384"/>
      <c r="BA16" s="384"/>
      <c r="BB16" s="384"/>
      <c r="BC16" s="384"/>
      <c r="BD16" s="384"/>
      <c r="BE16" s="384"/>
      <c r="BF16" s="386"/>
      <c r="BG16" s="106"/>
      <c r="BH16" s="106"/>
      <c r="BI16" s="106"/>
      <c r="BJ16" s="106"/>
      <c r="BK16" s="106"/>
      <c r="BL16" s="106"/>
      <c r="BM16" s="106"/>
      <c r="BN16" s="106"/>
    </row>
    <row r="17" spans="1:66" ht="20.100000000000001" customHeight="1" thickBot="1">
      <c r="A17" s="368"/>
      <c r="B17" s="369"/>
      <c r="C17" s="369"/>
      <c r="D17" s="370"/>
      <c r="E17" s="370"/>
      <c r="F17" s="370"/>
      <c r="G17" s="371"/>
      <c r="H17" s="182"/>
      <c r="I17" s="182" t="s">
        <v>76</v>
      </c>
      <c r="J17" s="182"/>
      <c r="K17" s="372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3"/>
      <c r="AB17" s="410"/>
      <c r="AC17" s="378"/>
      <c r="AD17" s="379"/>
      <c r="AE17" s="380"/>
      <c r="AF17" s="378"/>
      <c r="AG17" s="379"/>
      <c r="AH17" s="380"/>
      <c r="AI17" s="378"/>
      <c r="AJ17" s="379"/>
      <c r="AK17" s="380"/>
      <c r="AL17" s="378"/>
      <c r="AM17" s="381"/>
      <c r="AN17" s="382"/>
      <c r="AO17" s="378"/>
      <c r="AP17" s="379"/>
      <c r="AQ17" s="380"/>
      <c r="AR17" s="378"/>
      <c r="AS17" s="381"/>
      <c r="AT17" s="382"/>
      <c r="AU17" s="397"/>
      <c r="AV17" s="398"/>
      <c r="AW17" s="464"/>
      <c r="AX17" s="401"/>
      <c r="AY17" s="385"/>
      <c r="AZ17" s="385"/>
      <c r="BA17" s="385"/>
      <c r="BB17" s="385"/>
      <c r="BC17" s="385"/>
      <c r="BD17" s="385"/>
      <c r="BE17" s="385"/>
      <c r="BF17" s="387"/>
      <c r="BG17" s="106"/>
      <c r="BH17" s="106"/>
      <c r="BI17" s="106"/>
      <c r="BJ17" s="106"/>
      <c r="BK17" s="106"/>
      <c r="BL17" s="106"/>
      <c r="BM17" s="106"/>
      <c r="BN17" s="106"/>
    </row>
    <row r="18" spans="1:66" ht="20.100000000000001" customHeight="1">
      <c r="A18" s="368"/>
      <c r="B18" s="369"/>
      <c r="C18" s="369"/>
      <c r="D18" s="370"/>
      <c r="E18" s="370"/>
      <c r="F18" s="370"/>
      <c r="G18" s="371"/>
      <c r="H18" s="182"/>
      <c r="I18" s="182" t="s">
        <v>76</v>
      </c>
      <c r="J18" s="182"/>
      <c r="K18" s="372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3"/>
      <c r="AB18" s="134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6"/>
      <c r="AN18" s="136"/>
      <c r="AO18" s="137"/>
      <c r="AP18" s="137"/>
      <c r="AQ18" s="137"/>
      <c r="AR18" s="137"/>
      <c r="AS18" s="137"/>
      <c r="AT18" s="137"/>
      <c r="AU18" s="137"/>
      <c r="AV18" s="137"/>
      <c r="AW18" s="137"/>
      <c r="AX18" s="138"/>
      <c r="AY18" s="138"/>
      <c r="AZ18" s="138"/>
      <c r="BA18" s="138"/>
      <c r="BB18" s="138"/>
      <c r="BC18" s="138"/>
      <c r="BD18" s="138"/>
      <c r="BE18" s="138"/>
      <c r="BF18" s="138"/>
      <c r="BG18" s="106"/>
      <c r="BH18" s="106"/>
      <c r="BI18" s="106"/>
      <c r="BJ18" s="106"/>
      <c r="BK18" s="106"/>
      <c r="BL18" s="106"/>
      <c r="BM18" s="106"/>
      <c r="BN18" s="106"/>
    </row>
    <row r="19" spans="1:66" ht="20.100000000000001" customHeight="1" thickBot="1">
      <c r="A19" s="362"/>
      <c r="B19" s="363"/>
      <c r="C19" s="363"/>
      <c r="D19" s="364"/>
      <c r="E19" s="365"/>
      <c r="F19" s="365"/>
      <c r="G19" s="366"/>
      <c r="H19" s="184"/>
      <c r="I19" s="184" t="s">
        <v>76</v>
      </c>
      <c r="J19" s="184"/>
      <c r="K19" s="364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6"/>
      <c r="W19" s="365"/>
      <c r="X19" s="365"/>
      <c r="Y19" s="365"/>
      <c r="Z19" s="367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</row>
    <row r="20" spans="1:66" ht="20.100000000000001" customHeight="1" thickBot="1">
      <c r="AB20" s="158" t="s">
        <v>78</v>
      </c>
      <c r="AC20" s="375" t="str">
        <f>AB21</f>
        <v>清水クラブSS</v>
      </c>
      <c r="AD20" s="376"/>
      <c r="AE20" s="377"/>
      <c r="AF20" s="375" t="str">
        <f>AB23</f>
        <v>GAREINO清水</v>
      </c>
      <c r="AG20" s="376"/>
      <c r="AH20" s="377"/>
      <c r="AI20" s="375" t="str">
        <f>AB25</f>
        <v>有度FC</v>
      </c>
      <c r="AJ20" s="376"/>
      <c r="AK20" s="377"/>
      <c r="AL20" s="374" t="str">
        <f>AB27</f>
        <v>三保・浜田</v>
      </c>
      <c r="AM20" s="374"/>
      <c r="AN20" s="374"/>
      <c r="AO20" s="374" t="str">
        <f>AB29</f>
        <v>SALFUS oRs</v>
      </c>
      <c r="AP20" s="374"/>
      <c r="AQ20" s="374"/>
      <c r="AR20" s="374" t="s">
        <v>126</v>
      </c>
      <c r="AS20" s="374"/>
      <c r="AT20" s="374"/>
      <c r="AU20" s="374" t="s">
        <v>110</v>
      </c>
      <c r="AV20" s="374"/>
      <c r="AW20" s="374"/>
      <c r="AX20" s="374" t="s">
        <v>114</v>
      </c>
      <c r="AY20" s="374"/>
      <c r="AZ20" s="374"/>
      <c r="BA20" s="188" t="s">
        <v>55</v>
      </c>
      <c r="BB20" s="189" t="s">
        <v>56</v>
      </c>
      <c r="BC20" s="189" t="s">
        <v>57</v>
      </c>
      <c r="BD20" s="189" t="s">
        <v>58</v>
      </c>
      <c r="BE20" s="189" t="s">
        <v>59</v>
      </c>
      <c r="BF20" s="189" t="s">
        <v>60</v>
      </c>
      <c r="BG20" s="189" t="s">
        <v>61</v>
      </c>
      <c r="BH20" s="189" t="s">
        <v>62</v>
      </c>
      <c r="BI20" s="190" t="s">
        <v>63</v>
      </c>
      <c r="BJ20" s="106"/>
      <c r="BK20" s="106"/>
      <c r="BL20" s="106"/>
      <c r="BM20" s="106"/>
      <c r="BN20" s="106"/>
    </row>
    <row r="21" spans="1:66" ht="20.100000000000001" customHeight="1" thickBot="1">
      <c r="A21" s="459" t="s">
        <v>132</v>
      </c>
      <c r="B21" s="460"/>
      <c r="C21" s="191">
        <v>9</v>
      </c>
      <c r="D21" s="192" t="s">
        <v>65</v>
      </c>
      <c r="E21" s="193">
        <v>6</v>
      </c>
      <c r="F21" s="192" t="s">
        <v>66</v>
      </c>
      <c r="G21" s="194" t="s">
        <v>67</v>
      </c>
      <c r="H21" s="192" t="s">
        <v>77</v>
      </c>
      <c r="I21" s="195" t="s">
        <v>68</v>
      </c>
      <c r="J21" s="290" t="s">
        <v>69</v>
      </c>
      <c r="K21" s="290"/>
      <c r="L21" s="290" t="s">
        <v>141</v>
      </c>
      <c r="M21" s="290"/>
      <c r="N21" s="290"/>
      <c r="O21" s="290"/>
      <c r="P21" s="290"/>
      <c r="Q21" s="290"/>
      <c r="R21" s="290"/>
      <c r="S21" s="290"/>
      <c r="T21" s="290" t="s">
        <v>70</v>
      </c>
      <c r="U21" s="290"/>
      <c r="V21" s="289" t="s">
        <v>124</v>
      </c>
      <c r="W21" s="289"/>
      <c r="X21" s="289"/>
      <c r="Y21" s="289"/>
      <c r="Z21" s="291"/>
      <c r="AB21" s="343" t="s">
        <v>113</v>
      </c>
      <c r="AC21" s="308"/>
      <c r="AD21" s="309"/>
      <c r="AE21" s="310"/>
      <c r="AF21" s="472">
        <v>45906</v>
      </c>
      <c r="AG21" s="303"/>
      <c r="AH21" s="304"/>
      <c r="AI21" s="302"/>
      <c r="AJ21" s="303"/>
      <c r="AK21" s="304"/>
      <c r="AL21" s="305"/>
      <c r="AM21" s="306"/>
      <c r="AN21" s="307"/>
      <c r="AO21" s="466">
        <v>45906</v>
      </c>
      <c r="AP21" s="306"/>
      <c r="AQ21" s="307"/>
      <c r="AR21" s="466">
        <v>45927</v>
      </c>
      <c r="AS21" s="306"/>
      <c r="AT21" s="307"/>
      <c r="AU21" s="305"/>
      <c r="AV21" s="306"/>
      <c r="AW21" s="307"/>
      <c r="AX21" s="466">
        <v>45927</v>
      </c>
      <c r="AY21" s="306"/>
      <c r="AZ21" s="307"/>
      <c r="BA21" s="314"/>
      <c r="BB21" s="298"/>
      <c r="BC21" s="298"/>
      <c r="BD21" s="298"/>
      <c r="BE21" s="298"/>
      <c r="BF21" s="298"/>
      <c r="BG21" s="298"/>
      <c r="BH21" s="298"/>
      <c r="BI21" s="300"/>
      <c r="BJ21" s="106"/>
      <c r="BK21" s="106"/>
      <c r="BL21" s="106"/>
      <c r="BM21" s="106"/>
      <c r="BN21" s="106"/>
    </row>
    <row r="22" spans="1:66" ht="20.100000000000001" customHeight="1" thickBot="1">
      <c r="A22" s="292" t="s">
        <v>71</v>
      </c>
      <c r="B22" s="293"/>
      <c r="C22" s="293"/>
      <c r="D22" s="293" t="s">
        <v>72</v>
      </c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 t="s">
        <v>73</v>
      </c>
      <c r="P22" s="293"/>
      <c r="Q22" s="293"/>
      <c r="R22" s="293"/>
      <c r="S22" s="293" t="s">
        <v>74</v>
      </c>
      <c r="T22" s="293"/>
      <c r="U22" s="293"/>
      <c r="V22" s="293"/>
      <c r="W22" s="293" t="s">
        <v>75</v>
      </c>
      <c r="X22" s="293"/>
      <c r="Y22" s="293"/>
      <c r="Z22" s="294"/>
      <c r="AB22" s="344"/>
      <c r="AC22" s="311"/>
      <c r="AD22" s="312"/>
      <c r="AE22" s="313"/>
      <c r="AF22" s="358"/>
      <c r="AG22" s="319"/>
      <c r="AH22" s="320"/>
      <c r="AI22" s="358"/>
      <c r="AJ22" s="319"/>
      <c r="AK22" s="320"/>
      <c r="AL22" s="295"/>
      <c r="AM22" s="319"/>
      <c r="AN22" s="320"/>
      <c r="AO22" s="295"/>
      <c r="AP22" s="319"/>
      <c r="AQ22" s="320"/>
      <c r="AR22" s="295"/>
      <c r="AS22" s="319"/>
      <c r="AT22" s="320"/>
      <c r="AU22" s="295"/>
      <c r="AV22" s="319"/>
      <c r="AW22" s="320"/>
      <c r="AX22" s="295"/>
      <c r="AY22" s="319"/>
      <c r="AZ22" s="320"/>
      <c r="BA22" s="315"/>
      <c r="BB22" s="299"/>
      <c r="BC22" s="299"/>
      <c r="BD22" s="299"/>
      <c r="BE22" s="299"/>
      <c r="BF22" s="299"/>
      <c r="BG22" s="299"/>
      <c r="BH22" s="299"/>
      <c r="BI22" s="301"/>
      <c r="BJ22" s="106"/>
      <c r="BK22" s="106"/>
      <c r="BL22" s="106"/>
      <c r="BM22" s="106"/>
      <c r="BN22" s="106"/>
    </row>
    <row r="23" spans="1:66" ht="20.100000000000001" customHeight="1">
      <c r="A23" s="282">
        <v>0.54166666666666663</v>
      </c>
      <c r="B23" s="283"/>
      <c r="C23" s="283"/>
      <c r="D23" s="284" t="s">
        <v>142</v>
      </c>
      <c r="E23" s="284"/>
      <c r="F23" s="284"/>
      <c r="G23" s="285"/>
      <c r="H23" s="196"/>
      <c r="I23" s="196" t="s">
        <v>76</v>
      </c>
      <c r="J23" s="196"/>
      <c r="K23" s="286" t="s">
        <v>125</v>
      </c>
      <c r="L23" s="284"/>
      <c r="M23" s="284"/>
      <c r="N23" s="284"/>
      <c r="O23" s="284" t="s">
        <v>43</v>
      </c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7"/>
      <c r="AB23" s="345" t="s">
        <v>125</v>
      </c>
      <c r="AC23" s="473">
        <v>45906</v>
      </c>
      <c r="AD23" s="322"/>
      <c r="AE23" s="323"/>
      <c r="AF23" s="324"/>
      <c r="AG23" s="325"/>
      <c r="AH23" s="326"/>
      <c r="AI23" s="473">
        <v>45906</v>
      </c>
      <c r="AJ23" s="322"/>
      <c r="AK23" s="323"/>
      <c r="AL23" s="458">
        <v>45927</v>
      </c>
      <c r="AM23" s="331"/>
      <c r="AN23" s="332"/>
      <c r="AO23" s="330"/>
      <c r="AP23" s="331"/>
      <c r="AQ23" s="332"/>
      <c r="AR23" s="330"/>
      <c r="AS23" s="331"/>
      <c r="AT23" s="332"/>
      <c r="AU23" s="458">
        <v>45927</v>
      </c>
      <c r="AV23" s="331"/>
      <c r="AW23" s="332"/>
      <c r="AX23" s="330"/>
      <c r="AY23" s="331"/>
      <c r="AZ23" s="332"/>
      <c r="BA23" s="333"/>
      <c r="BB23" s="335"/>
      <c r="BC23" s="335"/>
      <c r="BD23" s="335"/>
      <c r="BE23" s="335"/>
      <c r="BF23" s="335"/>
      <c r="BG23" s="335"/>
      <c r="BH23" s="335"/>
      <c r="BI23" s="347"/>
      <c r="BJ23" s="106"/>
      <c r="BK23" s="106"/>
      <c r="BL23" s="106"/>
      <c r="BM23" s="106"/>
      <c r="BN23" s="106"/>
    </row>
    <row r="24" spans="1:66" ht="20.100000000000001" customHeight="1" thickBot="1">
      <c r="A24" s="282">
        <v>0.5625</v>
      </c>
      <c r="B24" s="283"/>
      <c r="C24" s="283"/>
      <c r="D24" s="284" t="s">
        <v>109</v>
      </c>
      <c r="E24" s="284"/>
      <c r="F24" s="284"/>
      <c r="G24" s="285"/>
      <c r="H24" s="197"/>
      <c r="I24" s="196" t="s">
        <v>76</v>
      </c>
      <c r="J24" s="196"/>
      <c r="K24" s="286" t="s">
        <v>43</v>
      </c>
      <c r="L24" s="284"/>
      <c r="M24" s="284"/>
      <c r="N24" s="284"/>
      <c r="O24" s="284" t="s">
        <v>125</v>
      </c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7"/>
      <c r="AB24" s="346"/>
      <c r="AC24" s="352"/>
      <c r="AD24" s="353"/>
      <c r="AE24" s="354"/>
      <c r="AF24" s="327"/>
      <c r="AG24" s="328"/>
      <c r="AH24" s="329"/>
      <c r="AI24" s="349"/>
      <c r="AJ24" s="350"/>
      <c r="AK24" s="351"/>
      <c r="AL24" s="349"/>
      <c r="AM24" s="353"/>
      <c r="AN24" s="354"/>
      <c r="AO24" s="349"/>
      <c r="AP24" s="353"/>
      <c r="AQ24" s="354"/>
      <c r="AR24" s="349"/>
      <c r="AS24" s="353"/>
      <c r="AT24" s="354"/>
      <c r="AU24" s="349"/>
      <c r="AV24" s="353"/>
      <c r="AW24" s="354"/>
      <c r="AX24" s="349"/>
      <c r="AY24" s="353"/>
      <c r="AZ24" s="354"/>
      <c r="BA24" s="334"/>
      <c r="BB24" s="336"/>
      <c r="BC24" s="336"/>
      <c r="BD24" s="336"/>
      <c r="BE24" s="336"/>
      <c r="BF24" s="336"/>
      <c r="BG24" s="336"/>
      <c r="BH24" s="336"/>
      <c r="BI24" s="348"/>
      <c r="BJ24" s="106"/>
      <c r="BK24" s="106"/>
      <c r="BL24" s="106"/>
      <c r="BM24" s="106"/>
      <c r="BN24" s="106"/>
    </row>
    <row r="25" spans="1:66" ht="20.100000000000001" customHeight="1">
      <c r="A25" s="282">
        <v>0.59375</v>
      </c>
      <c r="B25" s="283"/>
      <c r="C25" s="283"/>
      <c r="D25" s="284" t="s">
        <v>135</v>
      </c>
      <c r="E25" s="284"/>
      <c r="F25" s="284"/>
      <c r="G25" s="285"/>
      <c r="H25" s="196"/>
      <c r="I25" s="196" t="s">
        <v>76</v>
      </c>
      <c r="J25" s="196"/>
      <c r="K25" s="286" t="s">
        <v>43</v>
      </c>
      <c r="L25" s="284"/>
      <c r="M25" s="284"/>
      <c r="N25" s="284"/>
      <c r="O25" s="284" t="s">
        <v>109</v>
      </c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7"/>
      <c r="AB25" s="343" t="s">
        <v>109</v>
      </c>
      <c r="AC25" s="302"/>
      <c r="AD25" s="303"/>
      <c r="AE25" s="304"/>
      <c r="AF25" s="472">
        <v>45906</v>
      </c>
      <c r="AG25" s="303"/>
      <c r="AH25" s="304"/>
      <c r="AI25" s="308"/>
      <c r="AJ25" s="309"/>
      <c r="AK25" s="310"/>
      <c r="AL25" s="305"/>
      <c r="AM25" s="306"/>
      <c r="AN25" s="307"/>
      <c r="AO25" s="466">
        <v>45906</v>
      </c>
      <c r="AP25" s="306"/>
      <c r="AQ25" s="307"/>
      <c r="AR25" s="466">
        <v>45927</v>
      </c>
      <c r="AS25" s="306"/>
      <c r="AT25" s="307"/>
      <c r="AU25" s="305"/>
      <c r="AV25" s="306"/>
      <c r="AW25" s="307"/>
      <c r="AX25" s="466">
        <v>45927</v>
      </c>
      <c r="AY25" s="306"/>
      <c r="AZ25" s="307"/>
      <c r="BA25" s="314"/>
      <c r="BB25" s="298"/>
      <c r="BC25" s="298"/>
      <c r="BD25" s="298"/>
      <c r="BE25" s="298"/>
      <c r="BF25" s="298"/>
      <c r="BG25" s="298"/>
      <c r="BH25" s="298"/>
      <c r="BI25" s="300"/>
      <c r="BJ25" s="106"/>
      <c r="BK25" s="106"/>
      <c r="BL25" s="106"/>
      <c r="BM25" s="106"/>
      <c r="BN25" s="106"/>
    </row>
    <row r="26" spans="1:66" ht="20.100000000000001" customHeight="1" thickBot="1">
      <c r="A26" s="282">
        <v>0.61458333333333337</v>
      </c>
      <c r="B26" s="283"/>
      <c r="C26" s="283"/>
      <c r="D26" s="284" t="s">
        <v>143</v>
      </c>
      <c r="E26" s="284"/>
      <c r="F26" s="284"/>
      <c r="G26" s="285"/>
      <c r="H26" s="196"/>
      <c r="I26" s="196" t="s">
        <v>76</v>
      </c>
      <c r="J26" s="196"/>
      <c r="K26" s="286" t="s">
        <v>134</v>
      </c>
      <c r="L26" s="284"/>
      <c r="M26" s="284"/>
      <c r="N26" s="284"/>
      <c r="O26" s="284" t="s">
        <v>113</v>
      </c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7"/>
      <c r="AB26" s="344"/>
      <c r="AC26" s="358"/>
      <c r="AD26" s="319"/>
      <c r="AE26" s="320"/>
      <c r="AF26" s="295"/>
      <c r="AG26" s="296"/>
      <c r="AH26" s="297"/>
      <c r="AI26" s="311"/>
      <c r="AJ26" s="312"/>
      <c r="AK26" s="313"/>
      <c r="AL26" s="358"/>
      <c r="AM26" s="319"/>
      <c r="AN26" s="320"/>
      <c r="AO26" s="295"/>
      <c r="AP26" s="319"/>
      <c r="AQ26" s="320"/>
      <c r="AR26" s="295"/>
      <c r="AS26" s="319"/>
      <c r="AT26" s="320"/>
      <c r="AU26" s="295"/>
      <c r="AV26" s="319"/>
      <c r="AW26" s="320"/>
      <c r="AX26" s="295"/>
      <c r="AY26" s="319"/>
      <c r="AZ26" s="320"/>
      <c r="BA26" s="315"/>
      <c r="BB26" s="299"/>
      <c r="BC26" s="299"/>
      <c r="BD26" s="299"/>
      <c r="BE26" s="299"/>
      <c r="BF26" s="299"/>
      <c r="BG26" s="299"/>
      <c r="BH26" s="299"/>
      <c r="BI26" s="301"/>
      <c r="BJ26" s="106"/>
      <c r="BK26" s="106"/>
      <c r="BL26" s="106"/>
      <c r="BM26" s="106"/>
      <c r="BN26" s="106"/>
    </row>
    <row r="27" spans="1:66" ht="20.100000000000001" customHeight="1">
      <c r="A27" s="282"/>
      <c r="B27" s="283"/>
      <c r="C27" s="283"/>
      <c r="D27" s="284"/>
      <c r="E27" s="284"/>
      <c r="F27" s="284"/>
      <c r="G27" s="285"/>
      <c r="H27" s="196"/>
      <c r="I27" s="196" t="s">
        <v>76</v>
      </c>
      <c r="J27" s="196"/>
      <c r="K27" s="286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7"/>
      <c r="AB27" s="345" t="s">
        <v>118</v>
      </c>
      <c r="AC27" s="321"/>
      <c r="AD27" s="322"/>
      <c r="AE27" s="323"/>
      <c r="AF27" s="458">
        <v>45927</v>
      </c>
      <c r="AG27" s="331"/>
      <c r="AH27" s="332"/>
      <c r="AI27" s="321"/>
      <c r="AJ27" s="322"/>
      <c r="AK27" s="323"/>
      <c r="AL27" s="324"/>
      <c r="AM27" s="325"/>
      <c r="AN27" s="326"/>
      <c r="AO27" s="458">
        <v>45927</v>
      </c>
      <c r="AP27" s="331"/>
      <c r="AQ27" s="332"/>
      <c r="AR27" s="458">
        <v>45906</v>
      </c>
      <c r="AS27" s="331"/>
      <c r="AT27" s="332"/>
      <c r="AU27" s="330"/>
      <c r="AV27" s="331"/>
      <c r="AW27" s="332"/>
      <c r="AX27" s="458">
        <v>45906</v>
      </c>
      <c r="AY27" s="331"/>
      <c r="AZ27" s="332"/>
      <c r="BA27" s="333"/>
      <c r="BB27" s="335"/>
      <c r="BC27" s="335"/>
      <c r="BD27" s="335"/>
      <c r="BE27" s="335"/>
      <c r="BF27" s="335"/>
      <c r="BG27" s="335"/>
      <c r="BH27" s="335"/>
      <c r="BI27" s="347"/>
      <c r="BJ27" s="106"/>
      <c r="BK27" s="106"/>
      <c r="BL27" s="106"/>
      <c r="BM27" s="106"/>
      <c r="BN27" s="106"/>
    </row>
    <row r="28" spans="1:66" ht="20.100000000000001" customHeight="1" thickBot="1">
      <c r="A28" s="276"/>
      <c r="B28" s="277"/>
      <c r="C28" s="277"/>
      <c r="D28" s="278"/>
      <c r="E28" s="279"/>
      <c r="F28" s="279"/>
      <c r="G28" s="280"/>
      <c r="H28" s="198"/>
      <c r="I28" s="198" t="s">
        <v>76</v>
      </c>
      <c r="J28" s="198"/>
      <c r="K28" s="278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80"/>
      <c r="W28" s="279"/>
      <c r="X28" s="279"/>
      <c r="Y28" s="279"/>
      <c r="Z28" s="281"/>
      <c r="AB28" s="346"/>
      <c r="AC28" s="349"/>
      <c r="AD28" s="350"/>
      <c r="AE28" s="351"/>
      <c r="AF28" s="349"/>
      <c r="AG28" s="350"/>
      <c r="AH28" s="351"/>
      <c r="AI28" s="352"/>
      <c r="AJ28" s="353"/>
      <c r="AK28" s="354"/>
      <c r="AL28" s="327"/>
      <c r="AM28" s="328"/>
      <c r="AN28" s="329"/>
      <c r="AO28" s="337"/>
      <c r="AP28" s="338"/>
      <c r="AQ28" s="339"/>
      <c r="AR28" s="337"/>
      <c r="AS28" s="338"/>
      <c r="AT28" s="339"/>
      <c r="AU28" s="337"/>
      <c r="AV28" s="338"/>
      <c r="AW28" s="339"/>
      <c r="AX28" s="349"/>
      <c r="AY28" s="353"/>
      <c r="AZ28" s="354"/>
      <c r="BA28" s="334"/>
      <c r="BB28" s="336"/>
      <c r="BC28" s="336"/>
      <c r="BD28" s="336"/>
      <c r="BE28" s="336"/>
      <c r="BF28" s="336"/>
      <c r="BG28" s="336"/>
      <c r="BH28" s="336"/>
      <c r="BI28" s="348"/>
      <c r="BJ28" s="106"/>
      <c r="BK28" s="106"/>
      <c r="BL28" s="106"/>
      <c r="BM28" s="106"/>
      <c r="BN28" s="106"/>
    </row>
    <row r="29" spans="1:66" ht="20.100000000000001" customHeight="1" thickBot="1">
      <c r="AB29" s="343" t="s">
        <v>43</v>
      </c>
      <c r="AC29" s="466">
        <v>45906</v>
      </c>
      <c r="AD29" s="306"/>
      <c r="AE29" s="307"/>
      <c r="AF29" s="302"/>
      <c r="AG29" s="303"/>
      <c r="AH29" s="304"/>
      <c r="AI29" s="466">
        <v>45906</v>
      </c>
      <c r="AJ29" s="306"/>
      <c r="AK29" s="307"/>
      <c r="AL29" s="466">
        <v>45927</v>
      </c>
      <c r="AM29" s="306"/>
      <c r="AN29" s="307"/>
      <c r="AO29" s="308"/>
      <c r="AP29" s="309"/>
      <c r="AQ29" s="310"/>
      <c r="AR29" s="302"/>
      <c r="AS29" s="303"/>
      <c r="AT29" s="304"/>
      <c r="AU29" s="466">
        <v>45927</v>
      </c>
      <c r="AV29" s="306"/>
      <c r="AW29" s="307"/>
      <c r="AX29" s="305"/>
      <c r="AY29" s="306"/>
      <c r="AZ29" s="307"/>
      <c r="BA29" s="314"/>
      <c r="BB29" s="298"/>
      <c r="BC29" s="298"/>
      <c r="BD29" s="298"/>
      <c r="BE29" s="298"/>
      <c r="BF29" s="298"/>
      <c r="BG29" s="298"/>
      <c r="BH29" s="298"/>
      <c r="BI29" s="300"/>
      <c r="BJ29" s="106"/>
      <c r="BK29" s="106"/>
      <c r="BL29" s="106"/>
      <c r="BM29" s="106"/>
      <c r="BN29" s="106"/>
    </row>
    <row r="30" spans="1:66" ht="20.100000000000001" customHeight="1" thickBot="1">
      <c r="A30" s="459" t="s">
        <v>132</v>
      </c>
      <c r="B30" s="460"/>
      <c r="C30" s="191">
        <v>9</v>
      </c>
      <c r="D30" s="192" t="s">
        <v>65</v>
      </c>
      <c r="E30" s="193">
        <v>6</v>
      </c>
      <c r="F30" s="192" t="s">
        <v>66</v>
      </c>
      <c r="G30" s="194" t="s">
        <v>67</v>
      </c>
      <c r="H30" s="192" t="s">
        <v>77</v>
      </c>
      <c r="I30" s="195" t="s">
        <v>68</v>
      </c>
      <c r="J30" s="290" t="s">
        <v>69</v>
      </c>
      <c r="K30" s="290"/>
      <c r="L30" s="290" t="s">
        <v>147</v>
      </c>
      <c r="M30" s="290"/>
      <c r="N30" s="290"/>
      <c r="O30" s="290"/>
      <c r="P30" s="290"/>
      <c r="Q30" s="290"/>
      <c r="R30" s="290"/>
      <c r="S30" s="290"/>
      <c r="T30" s="290" t="s">
        <v>70</v>
      </c>
      <c r="U30" s="290"/>
      <c r="V30" s="289" t="s">
        <v>112</v>
      </c>
      <c r="W30" s="289"/>
      <c r="X30" s="289"/>
      <c r="Y30" s="289"/>
      <c r="Z30" s="291"/>
      <c r="AB30" s="344"/>
      <c r="AC30" s="295"/>
      <c r="AD30" s="296"/>
      <c r="AE30" s="297"/>
      <c r="AF30" s="295"/>
      <c r="AG30" s="296"/>
      <c r="AH30" s="297"/>
      <c r="AI30" s="295"/>
      <c r="AJ30" s="296"/>
      <c r="AK30" s="297"/>
      <c r="AL30" s="295"/>
      <c r="AM30" s="319"/>
      <c r="AN30" s="320"/>
      <c r="AO30" s="311"/>
      <c r="AP30" s="312"/>
      <c r="AQ30" s="313"/>
      <c r="AR30" s="295"/>
      <c r="AS30" s="296"/>
      <c r="AT30" s="297"/>
      <c r="AU30" s="295"/>
      <c r="AV30" s="319"/>
      <c r="AW30" s="320"/>
      <c r="AX30" s="295"/>
      <c r="AY30" s="319"/>
      <c r="AZ30" s="320"/>
      <c r="BA30" s="315"/>
      <c r="BB30" s="299"/>
      <c r="BC30" s="299"/>
      <c r="BD30" s="299"/>
      <c r="BE30" s="299"/>
      <c r="BF30" s="299"/>
      <c r="BG30" s="299"/>
      <c r="BH30" s="299"/>
      <c r="BI30" s="301"/>
      <c r="BJ30" s="106"/>
      <c r="BK30" s="106"/>
      <c r="BL30" s="106"/>
      <c r="BM30" s="106"/>
      <c r="BN30" s="106"/>
    </row>
    <row r="31" spans="1:66" ht="20.100000000000001" customHeight="1">
      <c r="A31" s="292" t="s">
        <v>71</v>
      </c>
      <c r="B31" s="293"/>
      <c r="C31" s="293"/>
      <c r="D31" s="293" t="s">
        <v>72</v>
      </c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 t="s">
        <v>73</v>
      </c>
      <c r="P31" s="293"/>
      <c r="Q31" s="293"/>
      <c r="R31" s="293"/>
      <c r="S31" s="293" t="s">
        <v>74</v>
      </c>
      <c r="T31" s="293"/>
      <c r="U31" s="293"/>
      <c r="V31" s="293"/>
      <c r="W31" s="293" t="s">
        <v>75</v>
      </c>
      <c r="X31" s="293"/>
      <c r="Y31" s="293"/>
      <c r="Z31" s="294"/>
      <c r="AB31" s="345" t="s">
        <v>126</v>
      </c>
      <c r="AC31" s="458">
        <v>45927</v>
      </c>
      <c r="AD31" s="331"/>
      <c r="AE31" s="332"/>
      <c r="AF31" s="321"/>
      <c r="AG31" s="322"/>
      <c r="AH31" s="323"/>
      <c r="AI31" s="458">
        <v>45927</v>
      </c>
      <c r="AJ31" s="331"/>
      <c r="AK31" s="332"/>
      <c r="AL31" s="458">
        <v>45906</v>
      </c>
      <c r="AM31" s="331"/>
      <c r="AN31" s="332"/>
      <c r="AO31" s="330"/>
      <c r="AP31" s="331"/>
      <c r="AQ31" s="332"/>
      <c r="AR31" s="324"/>
      <c r="AS31" s="325"/>
      <c r="AT31" s="326"/>
      <c r="AU31" s="458">
        <v>45906</v>
      </c>
      <c r="AV31" s="331"/>
      <c r="AW31" s="332"/>
      <c r="AX31" s="330"/>
      <c r="AY31" s="331"/>
      <c r="AZ31" s="332"/>
      <c r="BA31" s="333"/>
      <c r="BB31" s="335"/>
      <c r="BC31" s="335"/>
      <c r="BD31" s="335"/>
      <c r="BE31" s="335"/>
      <c r="BF31" s="335"/>
      <c r="BG31" s="335"/>
      <c r="BH31" s="335"/>
      <c r="BI31" s="347"/>
      <c r="BJ31" s="106"/>
      <c r="BK31" s="106"/>
      <c r="BL31" s="106"/>
      <c r="BM31" s="106"/>
      <c r="BN31" s="106"/>
    </row>
    <row r="32" spans="1:66" ht="20.100000000000001" customHeight="1" thickBot="1">
      <c r="A32" s="282">
        <v>0.375</v>
      </c>
      <c r="B32" s="283"/>
      <c r="C32" s="283"/>
      <c r="D32" s="284" t="s">
        <v>118</v>
      </c>
      <c r="E32" s="284"/>
      <c r="F32" s="284"/>
      <c r="G32" s="285"/>
      <c r="H32" s="196"/>
      <c r="I32" s="196" t="s">
        <v>76</v>
      </c>
      <c r="J32" s="196"/>
      <c r="K32" s="286" t="s">
        <v>126</v>
      </c>
      <c r="L32" s="284"/>
      <c r="M32" s="284"/>
      <c r="N32" s="284"/>
      <c r="O32" s="284" t="s">
        <v>114</v>
      </c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7"/>
      <c r="AB32" s="346"/>
      <c r="AC32" s="349"/>
      <c r="AD32" s="350"/>
      <c r="AE32" s="351"/>
      <c r="AF32" s="349"/>
      <c r="AG32" s="350"/>
      <c r="AH32" s="351"/>
      <c r="AI32" s="349"/>
      <c r="AJ32" s="350"/>
      <c r="AK32" s="351"/>
      <c r="AL32" s="349"/>
      <c r="AM32" s="353"/>
      <c r="AN32" s="354"/>
      <c r="AO32" s="349"/>
      <c r="AP32" s="353"/>
      <c r="AQ32" s="354"/>
      <c r="AR32" s="327"/>
      <c r="AS32" s="328"/>
      <c r="AT32" s="329"/>
      <c r="AU32" s="349"/>
      <c r="AV32" s="353"/>
      <c r="AW32" s="354"/>
      <c r="AX32" s="349"/>
      <c r="AY32" s="353"/>
      <c r="AZ32" s="354"/>
      <c r="BA32" s="334"/>
      <c r="BB32" s="336"/>
      <c r="BC32" s="336"/>
      <c r="BD32" s="336"/>
      <c r="BE32" s="336"/>
      <c r="BF32" s="336"/>
      <c r="BG32" s="336"/>
      <c r="BH32" s="336"/>
      <c r="BI32" s="348"/>
      <c r="BJ32" s="106"/>
      <c r="BK32" s="106"/>
      <c r="BL32" s="106"/>
      <c r="BM32" s="106"/>
      <c r="BN32" s="106"/>
    </row>
    <row r="33" spans="1:66" ht="20.100000000000001" customHeight="1">
      <c r="A33" s="282">
        <v>0.39583333333333331</v>
      </c>
      <c r="B33" s="283"/>
      <c r="C33" s="283"/>
      <c r="D33" s="284" t="s">
        <v>110</v>
      </c>
      <c r="E33" s="284"/>
      <c r="F33" s="284"/>
      <c r="G33" s="285"/>
      <c r="H33" s="197"/>
      <c r="I33" s="196" t="s">
        <v>76</v>
      </c>
      <c r="J33" s="196"/>
      <c r="K33" s="286" t="s">
        <v>114</v>
      </c>
      <c r="L33" s="284"/>
      <c r="M33" s="284"/>
      <c r="N33" s="284"/>
      <c r="O33" s="284" t="s">
        <v>126</v>
      </c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7"/>
      <c r="AB33" s="343" t="s">
        <v>110</v>
      </c>
      <c r="AC33" s="302"/>
      <c r="AD33" s="303"/>
      <c r="AE33" s="304"/>
      <c r="AF33" s="466">
        <v>45927</v>
      </c>
      <c r="AG33" s="306"/>
      <c r="AH33" s="307"/>
      <c r="AI33" s="302"/>
      <c r="AJ33" s="303"/>
      <c r="AK33" s="304"/>
      <c r="AL33" s="305"/>
      <c r="AM33" s="306"/>
      <c r="AN33" s="307"/>
      <c r="AO33" s="466">
        <v>45927</v>
      </c>
      <c r="AP33" s="306"/>
      <c r="AQ33" s="307"/>
      <c r="AR33" s="466">
        <v>45906</v>
      </c>
      <c r="AS33" s="306"/>
      <c r="AT33" s="307"/>
      <c r="AU33" s="308"/>
      <c r="AV33" s="309"/>
      <c r="AW33" s="488"/>
      <c r="AX33" s="466">
        <v>45906</v>
      </c>
      <c r="AY33" s="306"/>
      <c r="AZ33" s="307"/>
      <c r="BA33" s="314"/>
      <c r="BB33" s="298"/>
      <c r="BC33" s="298"/>
      <c r="BD33" s="298"/>
      <c r="BE33" s="298"/>
      <c r="BF33" s="298"/>
      <c r="BG33" s="298"/>
      <c r="BH33" s="298"/>
      <c r="BI33" s="300"/>
      <c r="BJ33" s="106"/>
      <c r="BK33" s="106"/>
      <c r="BL33" s="106"/>
      <c r="BM33" s="106"/>
      <c r="BN33" s="106"/>
    </row>
    <row r="34" spans="1:66" ht="20.100000000000001" customHeight="1" thickBot="1">
      <c r="A34" s="282">
        <v>0.42708333333333331</v>
      </c>
      <c r="B34" s="283"/>
      <c r="C34" s="283"/>
      <c r="D34" s="284" t="s">
        <v>144</v>
      </c>
      <c r="E34" s="284"/>
      <c r="F34" s="284"/>
      <c r="G34" s="285"/>
      <c r="H34" s="196"/>
      <c r="I34" s="196" t="s">
        <v>76</v>
      </c>
      <c r="J34" s="196"/>
      <c r="K34" s="286" t="s">
        <v>49</v>
      </c>
      <c r="L34" s="284"/>
      <c r="M34" s="284"/>
      <c r="N34" s="284"/>
      <c r="O34" s="284" t="s">
        <v>110</v>
      </c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7"/>
      <c r="AB34" s="344"/>
      <c r="AC34" s="295"/>
      <c r="AD34" s="296"/>
      <c r="AE34" s="297"/>
      <c r="AF34" s="295"/>
      <c r="AG34" s="296"/>
      <c r="AH34" s="297"/>
      <c r="AI34" s="295"/>
      <c r="AJ34" s="296"/>
      <c r="AK34" s="297"/>
      <c r="AL34" s="295"/>
      <c r="AM34" s="319"/>
      <c r="AN34" s="320"/>
      <c r="AO34" s="295"/>
      <c r="AP34" s="296"/>
      <c r="AQ34" s="297"/>
      <c r="AR34" s="295"/>
      <c r="AS34" s="319"/>
      <c r="AT34" s="320"/>
      <c r="AU34" s="311"/>
      <c r="AV34" s="312"/>
      <c r="AW34" s="489"/>
      <c r="AX34" s="295"/>
      <c r="AY34" s="319"/>
      <c r="AZ34" s="320"/>
      <c r="BA34" s="315"/>
      <c r="BB34" s="299"/>
      <c r="BC34" s="299"/>
      <c r="BD34" s="299"/>
      <c r="BE34" s="299"/>
      <c r="BF34" s="299"/>
      <c r="BG34" s="299"/>
      <c r="BH34" s="299"/>
      <c r="BI34" s="301"/>
      <c r="BJ34" s="106"/>
      <c r="BK34" s="106"/>
      <c r="BL34" s="106"/>
      <c r="BM34" s="106"/>
      <c r="BN34" s="106"/>
    </row>
    <row r="35" spans="1:66" ht="20.100000000000001" customHeight="1">
      <c r="A35" s="282">
        <v>0.44791666666666669</v>
      </c>
      <c r="B35" s="283"/>
      <c r="C35" s="283"/>
      <c r="D35" s="284" t="s">
        <v>145</v>
      </c>
      <c r="E35" s="284"/>
      <c r="F35" s="284"/>
      <c r="G35" s="285"/>
      <c r="H35" s="196"/>
      <c r="I35" s="196" t="s">
        <v>76</v>
      </c>
      <c r="J35" s="196"/>
      <c r="K35" s="286" t="s">
        <v>126</v>
      </c>
      <c r="L35" s="284"/>
      <c r="M35" s="284"/>
      <c r="N35" s="284"/>
      <c r="O35" s="284" t="s">
        <v>118</v>
      </c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7"/>
      <c r="AB35" s="345" t="s">
        <v>114</v>
      </c>
      <c r="AC35" s="458">
        <v>45927</v>
      </c>
      <c r="AD35" s="331"/>
      <c r="AE35" s="332"/>
      <c r="AF35" s="321"/>
      <c r="AG35" s="322"/>
      <c r="AH35" s="323"/>
      <c r="AI35" s="458">
        <v>45927</v>
      </c>
      <c r="AJ35" s="331"/>
      <c r="AK35" s="332"/>
      <c r="AL35" s="458">
        <v>45906</v>
      </c>
      <c r="AM35" s="331"/>
      <c r="AN35" s="332"/>
      <c r="AO35" s="330"/>
      <c r="AP35" s="331"/>
      <c r="AQ35" s="332"/>
      <c r="AR35" s="330"/>
      <c r="AS35" s="331"/>
      <c r="AT35" s="332"/>
      <c r="AU35" s="458">
        <v>45906</v>
      </c>
      <c r="AV35" s="331"/>
      <c r="AW35" s="332"/>
      <c r="AX35" s="324"/>
      <c r="AY35" s="325"/>
      <c r="AZ35" s="326"/>
      <c r="BA35" s="333"/>
      <c r="BB35" s="335"/>
      <c r="BC35" s="335"/>
      <c r="BD35" s="335"/>
      <c r="BE35" s="335"/>
      <c r="BF35" s="335"/>
      <c r="BG35" s="335"/>
      <c r="BH35" s="335"/>
      <c r="BI35" s="347"/>
      <c r="BJ35" s="106"/>
      <c r="BK35" s="106"/>
      <c r="BL35" s="106"/>
      <c r="BM35" s="106"/>
      <c r="BN35" s="106"/>
    </row>
    <row r="36" spans="1:66" ht="20.100000000000001" customHeight="1" thickBot="1">
      <c r="A36" s="282"/>
      <c r="B36" s="283"/>
      <c r="C36" s="283"/>
      <c r="D36" s="284"/>
      <c r="E36" s="284"/>
      <c r="F36" s="284"/>
      <c r="G36" s="285"/>
      <c r="H36" s="196"/>
      <c r="I36" s="196" t="s">
        <v>76</v>
      </c>
      <c r="J36" s="196"/>
      <c r="K36" s="286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7"/>
      <c r="AB36" s="346"/>
      <c r="AC36" s="349"/>
      <c r="AD36" s="350"/>
      <c r="AE36" s="351"/>
      <c r="AF36" s="349"/>
      <c r="AG36" s="350"/>
      <c r="AH36" s="351"/>
      <c r="AI36" s="349"/>
      <c r="AJ36" s="350"/>
      <c r="AK36" s="351"/>
      <c r="AL36" s="349"/>
      <c r="AM36" s="353"/>
      <c r="AN36" s="354"/>
      <c r="AO36" s="349"/>
      <c r="AP36" s="353"/>
      <c r="AQ36" s="354"/>
      <c r="AR36" s="349"/>
      <c r="AS36" s="353"/>
      <c r="AT36" s="354"/>
      <c r="AU36" s="349"/>
      <c r="AV36" s="353"/>
      <c r="AW36" s="354"/>
      <c r="AX36" s="327"/>
      <c r="AY36" s="328"/>
      <c r="AZ36" s="329"/>
      <c r="BA36" s="334"/>
      <c r="BB36" s="336"/>
      <c r="BC36" s="336"/>
      <c r="BD36" s="336"/>
      <c r="BE36" s="336"/>
      <c r="BF36" s="336"/>
      <c r="BG36" s="336"/>
      <c r="BH36" s="336"/>
      <c r="BI36" s="348"/>
      <c r="BJ36" s="106"/>
      <c r="BK36" s="106"/>
      <c r="BL36" s="106"/>
      <c r="BM36" s="106"/>
      <c r="BN36" s="106"/>
    </row>
    <row r="37" spans="1:66" ht="20.100000000000001" customHeight="1" thickBot="1">
      <c r="A37" s="276"/>
      <c r="B37" s="277"/>
      <c r="C37" s="277"/>
      <c r="D37" s="278"/>
      <c r="E37" s="279"/>
      <c r="F37" s="279"/>
      <c r="G37" s="280"/>
      <c r="H37" s="198"/>
      <c r="I37" s="198" t="s">
        <v>76</v>
      </c>
      <c r="J37" s="198"/>
      <c r="K37" s="278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80"/>
      <c r="W37" s="279"/>
      <c r="X37" s="279"/>
      <c r="Y37" s="279"/>
      <c r="Z37" s="281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</row>
    <row r="38" spans="1:66" ht="20.100000000000001" customHeight="1" thickBot="1"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</row>
    <row r="39" spans="1:66" ht="20.100000000000001" customHeight="1" thickBot="1">
      <c r="A39" s="404" t="s">
        <v>127</v>
      </c>
      <c r="B39" s="405"/>
      <c r="C39" s="177">
        <v>9</v>
      </c>
      <c r="D39" s="178" t="s">
        <v>65</v>
      </c>
      <c r="E39" s="179">
        <v>27</v>
      </c>
      <c r="F39" s="178" t="s">
        <v>66</v>
      </c>
      <c r="G39" s="180" t="s">
        <v>67</v>
      </c>
      <c r="H39" s="178" t="s">
        <v>77</v>
      </c>
      <c r="I39" s="181" t="s">
        <v>68</v>
      </c>
      <c r="J39" s="406" t="s">
        <v>69</v>
      </c>
      <c r="K39" s="406"/>
      <c r="L39" s="406" t="s">
        <v>136</v>
      </c>
      <c r="M39" s="406"/>
      <c r="N39" s="406"/>
      <c r="O39" s="406"/>
      <c r="P39" s="406"/>
      <c r="Q39" s="406"/>
      <c r="R39" s="406"/>
      <c r="S39" s="406"/>
      <c r="T39" s="406" t="s">
        <v>70</v>
      </c>
      <c r="U39" s="406"/>
      <c r="V39" s="407" t="s">
        <v>119</v>
      </c>
      <c r="W39" s="407"/>
      <c r="X39" s="407"/>
      <c r="Y39" s="407"/>
      <c r="Z39" s="408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</row>
    <row r="40" spans="1:66" ht="20.100000000000001" customHeight="1">
      <c r="A40" s="388" t="s">
        <v>71</v>
      </c>
      <c r="B40" s="389"/>
      <c r="C40" s="389"/>
      <c r="D40" s="389" t="s">
        <v>72</v>
      </c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89" t="s">
        <v>73</v>
      </c>
      <c r="P40" s="389"/>
      <c r="Q40" s="389"/>
      <c r="R40" s="389"/>
      <c r="S40" s="389" t="s">
        <v>74</v>
      </c>
      <c r="T40" s="389"/>
      <c r="U40" s="389"/>
      <c r="V40" s="389"/>
      <c r="W40" s="389" t="s">
        <v>75</v>
      </c>
      <c r="X40" s="389"/>
      <c r="Y40" s="389"/>
      <c r="Z40" s="390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</row>
    <row r="41" spans="1:66" ht="20.100000000000001" customHeight="1">
      <c r="A41" s="368">
        <v>0.54166666666666663</v>
      </c>
      <c r="B41" s="369"/>
      <c r="C41" s="369"/>
      <c r="D41" s="370" t="s">
        <v>116</v>
      </c>
      <c r="E41" s="370"/>
      <c r="F41" s="370"/>
      <c r="G41" s="371"/>
      <c r="H41" s="182"/>
      <c r="I41" s="182" t="s">
        <v>76</v>
      </c>
      <c r="J41" s="182"/>
      <c r="K41" s="372" t="s">
        <v>119</v>
      </c>
      <c r="L41" s="370"/>
      <c r="M41" s="370"/>
      <c r="N41" s="370"/>
      <c r="O41" s="370" t="s">
        <v>44</v>
      </c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3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</row>
    <row r="42" spans="1:66" ht="20.100000000000001" customHeight="1">
      <c r="A42" s="368">
        <v>0.57291666666666663</v>
      </c>
      <c r="B42" s="369"/>
      <c r="C42" s="369"/>
      <c r="D42" s="370" t="s">
        <v>138</v>
      </c>
      <c r="E42" s="370"/>
      <c r="F42" s="370"/>
      <c r="G42" s="371"/>
      <c r="H42" s="183"/>
      <c r="I42" s="182" t="s">
        <v>76</v>
      </c>
      <c r="J42" s="182"/>
      <c r="K42" s="372" t="s">
        <v>44</v>
      </c>
      <c r="L42" s="370"/>
      <c r="M42" s="370"/>
      <c r="N42" s="370"/>
      <c r="O42" s="370" t="s">
        <v>116</v>
      </c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3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</row>
    <row r="43" spans="1:66" ht="20.100000000000001" customHeight="1">
      <c r="A43" s="368">
        <v>0.60416666666666663</v>
      </c>
      <c r="B43" s="369"/>
      <c r="C43" s="369"/>
      <c r="D43" s="370" t="s">
        <v>44</v>
      </c>
      <c r="E43" s="370"/>
      <c r="F43" s="370"/>
      <c r="G43" s="371"/>
      <c r="H43" s="182"/>
      <c r="I43" s="182" t="s">
        <v>76</v>
      </c>
      <c r="J43" s="182"/>
      <c r="K43" s="372" t="s">
        <v>119</v>
      </c>
      <c r="L43" s="370"/>
      <c r="M43" s="370"/>
      <c r="N43" s="370"/>
      <c r="O43" s="370" t="s">
        <v>119</v>
      </c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3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</row>
    <row r="44" spans="1:66" ht="20.100000000000001" customHeight="1">
      <c r="A44" s="368"/>
      <c r="B44" s="369"/>
      <c r="C44" s="369"/>
      <c r="D44" s="370"/>
      <c r="E44" s="370"/>
      <c r="F44" s="370"/>
      <c r="G44" s="371"/>
      <c r="H44" s="182"/>
      <c r="I44" s="182" t="s">
        <v>76</v>
      </c>
      <c r="J44" s="182"/>
      <c r="K44" s="372"/>
      <c r="L44" s="370"/>
      <c r="M44" s="370"/>
      <c r="N44" s="370"/>
      <c r="O44" s="370"/>
      <c r="P44" s="370"/>
      <c r="Q44" s="370"/>
      <c r="R44" s="370"/>
      <c r="S44" s="370"/>
      <c r="T44" s="370"/>
      <c r="U44" s="370"/>
      <c r="V44" s="370"/>
      <c r="W44" s="370"/>
      <c r="X44" s="370"/>
      <c r="Y44" s="370"/>
      <c r="Z44" s="373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</row>
    <row r="45" spans="1:66" ht="20.100000000000001" customHeight="1">
      <c r="A45" s="368"/>
      <c r="B45" s="369"/>
      <c r="C45" s="369"/>
      <c r="D45" s="370"/>
      <c r="E45" s="370"/>
      <c r="F45" s="370"/>
      <c r="G45" s="371"/>
      <c r="H45" s="182"/>
      <c r="I45" s="182" t="s">
        <v>76</v>
      </c>
      <c r="J45" s="182"/>
      <c r="K45" s="372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3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</row>
    <row r="46" spans="1:66" ht="20.100000000000001" customHeight="1" thickBot="1">
      <c r="A46" s="362"/>
      <c r="B46" s="363"/>
      <c r="C46" s="363"/>
      <c r="D46" s="364"/>
      <c r="E46" s="365"/>
      <c r="F46" s="365"/>
      <c r="G46" s="366"/>
      <c r="H46" s="184"/>
      <c r="I46" s="184" t="s">
        <v>76</v>
      </c>
      <c r="J46" s="184"/>
      <c r="K46" s="364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6"/>
      <c r="W46" s="365"/>
      <c r="X46" s="365"/>
      <c r="Y46" s="365"/>
      <c r="Z46" s="367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</row>
    <row r="47" spans="1:66" ht="20.100000000000001" customHeight="1" thickBot="1"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</row>
    <row r="48" spans="1:66" ht="20.100000000000001" customHeight="1" thickBot="1">
      <c r="A48" s="404" t="s">
        <v>127</v>
      </c>
      <c r="B48" s="405"/>
      <c r="C48" s="177">
        <v>9</v>
      </c>
      <c r="D48" s="178" t="s">
        <v>65</v>
      </c>
      <c r="E48" s="179">
        <v>27</v>
      </c>
      <c r="F48" s="178" t="s">
        <v>66</v>
      </c>
      <c r="G48" s="180" t="s">
        <v>67</v>
      </c>
      <c r="H48" s="178" t="s">
        <v>77</v>
      </c>
      <c r="I48" s="181" t="s">
        <v>68</v>
      </c>
      <c r="J48" s="406" t="s">
        <v>69</v>
      </c>
      <c r="K48" s="406"/>
      <c r="L48" s="406" t="s">
        <v>151</v>
      </c>
      <c r="M48" s="406"/>
      <c r="N48" s="406"/>
      <c r="O48" s="406"/>
      <c r="P48" s="406"/>
      <c r="Q48" s="406"/>
      <c r="R48" s="406"/>
      <c r="S48" s="406"/>
      <c r="T48" s="406" t="s">
        <v>70</v>
      </c>
      <c r="U48" s="406"/>
      <c r="V48" s="407" t="s">
        <v>109</v>
      </c>
      <c r="W48" s="407"/>
      <c r="X48" s="407"/>
      <c r="Y48" s="407"/>
      <c r="Z48" s="408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</row>
    <row r="49" spans="1:26" ht="20.100000000000001" customHeight="1">
      <c r="A49" s="388" t="s">
        <v>71</v>
      </c>
      <c r="B49" s="389"/>
      <c r="C49" s="389"/>
      <c r="D49" s="389" t="s">
        <v>72</v>
      </c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 t="s">
        <v>73</v>
      </c>
      <c r="P49" s="389"/>
      <c r="Q49" s="389"/>
      <c r="R49" s="389"/>
      <c r="S49" s="389" t="s">
        <v>74</v>
      </c>
      <c r="T49" s="389"/>
      <c r="U49" s="389"/>
      <c r="V49" s="389"/>
      <c r="W49" s="389" t="s">
        <v>75</v>
      </c>
      <c r="X49" s="389"/>
      <c r="Y49" s="389"/>
      <c r="Z49" s="390"/>
    </row>
    <row r="50" spans="1:26" ht="20.100000000000001" customHeight="1">
      <c r="A50" s="368">
        <v>0.375</v>
      </c>
      <c r="B50" s="369"/>
      <c r="C50" s="369"/>
      <c r="D50" s="370" t="s">
        <v>120</v>
      </c>
      <c r="E50" s="370"/>
      <c r="F50" s="370"/>
      <c r="G50" s="371"/>
      <c r="H50" s="182"/>
      <c r="I50" s="182" t="s">
        <v>76</v>
      </c>
      <c r="J50" s="182"/>
      <c r="K50" s="372" t="s">
        <v>139</v>
      </c>
      <c r="L50" s="370"/>
      <c r="M50" s="370"/>
      <c r="N50" s="370"/>
      <c r="O50" s="370" t="s">
        <v>122</v>
      </c>
      <c r="P50" s="370"/>
      <c r="Q50" s="370"/>
      <c r="R50" s="370"/>
      <c r="S50" s="370"/>
      <c r="T50" s="370"/>
      <c r="U50" s="370"/>
      <c r="V50" s="370"/>
      <c r="W50" s="370"/>
      <c r="X50" s="370"/>
      <c r="Y50" s="370"/>
      <c r="Z50" s="373"/>
    </row>
    <row r="51" spans="1:26" ht="20.100000000000001" customHeight="1">
      <c r="A51" s="368">
        <v>0.39583333333333331</v>
      </c>
      <c r="B51" s="369"/>
      <c r="C51" s="369"/>
      <c r="D51" s="490" t="s">
        <v>124</v>
      </c>
      <c r="E51" s="490"/>
      <c r="F51" s="490"/>
      <c r="G51" s="491"/>
      <c r="H51" s="183"/>
      <c r="I51" s="182" t="s">
        <v>76</v>
      </c>
      <c r="J51" s="182"/>
      <c r="K51" s="372" t="s">
        <v>122</v>
      </c>
      <c r="L51" s="370"/>
      <c r="M51" s="370"/>
      <c r="N51" s="370"/>
      <c r="O51" s="370" t="s">
        <v>139</v>
      </c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3"/>
    </row>
    <row r="52" spans="1:26" ht="20.100000000000001" customHeight="1">
      <c r="A52" s="368">
        <v>0.42708333333333331</v>
      </c>
      <c r="B52" s="369"/>
      <c r="C52" s="369"/>
      <c r="D52" s="370" t="s">
        <v>133</v>
      </c>
      <c r="E52" s="370"/>
      <c r="F52" s="370"/>
      <c r="G52" s="371"/>
      <c r="H52" s="182"/>
      <c r="I52" s="182" t="s">
        <v>76</v>
      </c>
      <c r="J52" s="182"/>
      <c r="K52" s="372" t="s">
        <v>121</v>
      </c>
      <c r="L52" s="370"/>
      <c r="M52" s="370"/>
      <c r="N52" s="370"/>
      <c r="O52" s="370" t="s">
        <v>124</v>
      </c>
      <c r="P52" s="370"/>
      <c r="Q52" s="370"/>
      <c r="R52" s="370"/>
      <c r="S52" s="370"/>
      <c r="T52" s="370"/>
      <c r="U52" s="370"/>
      <c r="V52" s="370"/>
      <c r="W52" s="370"/>
      <c r="X52" s="370"/>
      <c r="Y52" s="370"/>
      <c r="Z52" s="373"/>
    </row>
    <row r="53" spans="1:26" ht="20.100000000000001" customHeight="1">
      <c r="A53" s="368">
        <v>0.44791666666666669</v>
      </c>
      <c r="B53" s="369"/>
      <c r="C53" s="369"/>
      <c r="D53" s="490" t="s">
        <v>129</v>
      </c>
      <c r="E53" s="490"/>
      <c r="F53" s="490"/>
      <c r="G53" s="491"/>
      <c r="H53" s="182"/>
      <c r="I53" s="182" t="s">
        <v>76</v>
      </c>
      <c r="J53" s="182"/>
      <c r="K53" s="372" t="s">
        <v>139</v>
      </c>
      <c r="L53" s="370"/>
      <c r="M53" s="370"/>
      <c r="N53" s="370"/>
      <c r="O53" s="370" t="s">
        <v>120</v>
      </c>
      <c r="P53" s="370"/>
      <c r="Q53" s="370"/>
      <c r="R53" s="370"/>
      <c r="S53" s="370"/>
      <c r="T53" s="370"/>
      <c r="U53" s="370"/>
      <c r="V53" s="370"/>
      <c r="W53" s="370"/>
      <c r="X53" s="370"/>
      <c r="Y53" s="370"/>
      <c r="Z53" s="373"/>
    </row>
    <row r="54" spans="1:26" ht="20.100000000000001" customHeight="1">
      <c r="A54" s="368"/>
      <c r="B54" s="369"/>
      <c r="C54" s="369"/>
      <c r="D54" s="370"/>
      <c r="E54" s="370"/>
      <c r="F54" s="370"/>
      <c r="G54" s="371"/>
      <c r="H54" s="182"/>
      <c r="I54" s="182" t="s">
        <v>76</v>
      </c>
      <c r="J54" s="182"/>
      <c r="K54" s="372"/>
      <c r="L54" s="370"/>
      <c r="M54" s="370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3"/>
    </row>
    <row r="55" spans="1:26" ht="20.100000000000001" customHeight="1" thickBot="1">
      <c r="A55" s="362"/>
      <c r="B55" s="363"/>
      <c r="C55" s="363"/>
      <c r="D55" s="364"/>
      <c r="E55" s="365"/>
      <c r="F55" s="365"/>
      <c r="G55" s="366"/>
      <c r="H55" s="184"/>
      <c r="I55" s="184" t="s">
        <v>76</v>
      </c>
      <c r="J55" s="184"/>
      <c r="K55" s="364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6"/>
      <c r="W55" s="365"/>
      <c r="X55" s="365"/>
      <c r="Y55" s="365"/>
      <c r="Z55" s="367"/>
    </row>
    <row r="56" spans="1:26" ht="20.100000000000001" customHeight="1" thickBot="1"/>
    <row r="57" spans="1:26" ht="20.100000000000001" customHeight="1" thickBot="1">
      <c r="A57" s="459" t="s">
        <v>132</v>
      </c>
      <c r="B57" s="460"/>
      <c r="C57" s="191">
        <v>9</v>
      </c>
      <c r="D57" s="192" t="s">
        <v>65</v>
      </c>
      <c r="E57" s="193">
        <v>27</v>
      </c>
      <c r="F57" s="192" t="s">
        <v>66</v>
      </c>
      <c r="G57" s="194" t="s">
        <v>67</v>
      </c>
      <c r="H57" s="192" t="s">
        <v>77</v>
      </c>
      <c r="I57" s="195" t="s">
        <v>68</v>
      </c>
      <c r="J57" s="290" t="s">
        <v>69</v>
      </c>
      <c r="K57" s="290"/>
      <c r="L57" s="290" t="s">
        <v>150</v>
      </c>
      <c r="M57" s="290"/>
      <c r="N57" s="290"/>
      <c r="O57" s="290"/>
      <c r="P57" s="290"/>
      <c r="Q57" s="290"/>
      <c r="R57" s="290"/>
      <c r="S57" s="290"/>
      <c r="T57" s="290" t="s">
        <v>70</v>
      </c>
      <c r="U57" s="290"/>
      <c r="V57" s="289" t="s">
        <v>109</v>
      </c>
      <c r="W57" s="289"/>
      <c r="X57" s="289"/>
      <c r="Y57" s="289"/>
      <c r="Z57" s="291"/>
    </row>
    <row r="58" spans="1:26" ht="20.100000000000001" customHeight="1">
      <c r="A58" s="292" t="s">
        <v>71</v>
      </c>
      <c r="B58" s="293"/>
      <c r="C58" s="293"/>
      <c r="D58" s="293" t="s">
        <v>72</v>
      </c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 t="s">
        <v>73</v>
      </c>
      <c r="P58" s="293"/>
      <c r="Q58" s="293"/>
      <c r="R58" s="293"/>
      <c r="S58" s="293" t="s">
        <v>74</v>
      </c>
      <c r="T58" s="293"/>
      <c r="U58" s="293"/>
      <c r="V58" s="293"/>
      <c r="W58" s="293" t="s">
        <v>75</v>
      </c>
      <c r="X58" s="293"/>
      <c r="Y58" s="293"/>
      <c r="Z58" s="294"/>
    </row>
    <row r="59" spans="1:26" ht="20.100000000000001" customHeight="1">
      <c r="A59" s="282">
        <v>0.46875</v>
      </c>
      <c r="B59" s="283"/>
      <c r="C59" s="283"/>
      <c r="D59" s="284" t="s">
        <v>113</v>
      </c>
      <c r="E59" s="284"/>
      <c r="F59" s="284"/>
      <c r="G59" s="285"/>
      <c r="H59" s="196"/>
      <c r="I59" s="196" t="s">
        <v>76</v>
      </c>
      <c r="J59" s="196"/>
      <c r="K59" s="286" t="s">
        <v>114</v>
      </c>
      <c r="L59" s="284"/>
      <c r="M59" s="284"/>
      <c r="N59" s="284"/>
      <c r="O59" s="284" t="s">
        <v>109</v>
      </c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7"/>
    </row>
    <row r="60" spans="1:26" ht="20.100000000000001" customHeight="1">
      <c r="A60" s="282">
        <v>0.48958333333333331</v>
      </c>
      <c r="B60" s="283"/>
      <c r="C60" s="283"/>
      <c r="D60" s="284" t="s">
        <v>109</v>
      </c>
      <c r="E60" s="284"/>
      <c r="F60" s="284"/>
      <c r="G60" s="285"/>
      <c r="H60" s="197"/>
      <c r="I60" s="196" t="s">
        <v>76</v>
      </c>
      <c r="J60" s="196"/>
      <c r="K60" s="286" t="s">
        <v>126</v>
      </c>
      <c r="L60" s="284"/>
      <c r="M60" s="284"/>
      <c r="N60" s="284"/>
      <c r="O60" s="284" t="s">
        <v>113</v>
      </c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7"/>
    </row>
    <row r="61" spans="1:26" ht="20.100000000000001" customHeight="1">
      <c r="A61" s="282">
        <v>0.52083333333333337</v>
      </c>
      <c r="B61" s="283"/>
      <c r="C61" s="283"/>
      <c r="D61" s="284" t="s">
        <v>135</v>
      </c>
      <c r="E61" s="284"/>
      <c r="F61" s="284"/>
      <c r="G61" s="285"/>
      <c r="H61" s="196"/>
      <c r="I61" s="196" t="s">
        <v>76</v>
      </c>
      <c r="J61" s="196"/>
      <c r="K61" s="286" t="s">
        <v>126</v>
      </c>
      <c r="L61" s="284"/>
      <c r="M61" s="284"/>
      <c r="N61" s="284"/>
      <c r="O61" s="284" t="s">
        <v>114</v>
      </c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7"/>
    </row>
    <row r="62" spans="1:26" ht="20.100000000000001" customHeight="1">
      <c r="A62" s="282">
        <v>0.54166666666666663</v>
      </c>
      <c r="B62" s="283"/>
      <c r="C62" s="283"/>
      <c r="D62" s="284" t="s">
        <v>143</v>
      </c>
      <c r="E62" s="284"/>
      <c r="F62" s="284"/>
      <c r="G62" s="285"/>
      <c r="H62" s="196"/>
      <c r="I62" s="196" t="s">
        <v>76</v>
      </c>
      <c r="J62" s="196"/>
      <c r="K62" s="286" t="s">
        <v>149</v>
      </c>
      <c r="L62" s="284"/>
      <c r="M62" s="284"/>
      <c r="N62" s="284"/>
      <c r="O62" s="284" t="s">
        <v>126</v>
      </c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7"/>
    </row>
    <row r="63" spans="1:26" ht="20.100000000000001" customHeight="1">
      <c r="A63" s="282"/>
      <c r="B63" s="283"/>
      <c r="C63" s="283"/>
      <c r="D63" s="284"/>
      <c r="E63" s="284"/>
      <c r="F63" s="284"/>
      <c r="G63" s="285"/>
      <c r="H63" s="196"/>
      <c r="I63" s="196" t="s">
        <v>76</v>
      </c>
      <c r="J63" s="196"/>
      <c r="K63" s="286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7"/>
    </row>
    <row r="64" spans="1:26" ht="20.100000000000001" customHeight="1" thickBot="1">
      <c r="A64" s="276"/>
      <c r="B64" s="277"/>
      <c r="C64" s="277"/>
      <c r="D64" s="278"/>
      <c r="E64" s="279"/>
      <c r="F64" s="279"/>
      <c r="G64" s="280"/>
      <c r="H64" s="198"/>
      <c r="I64" s="198" t="s">
        <v>76</v>
      </c>
      <c r="J64" s="198"/>
      <c r="K64" s="278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80"/>
      <c r="W64" s="279"/>
      <c r="X64" s="279"/>
      <c r="Y64" s="279"/>
      <c r="Z64" s="281"/>
    </row>
    <row r="65" spans="1:26" ht="20.100000000000001" customHeight="1" thickBo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</row>
    <row r="66" spans="1:26" ht="20.100000000000001" customHeight="1" thickBot="1">
      <c r="A66" s="459" t="s">
        <v>132</v>
      </c>
      <c r="B66" s="460"/>
      <c r="C66" s="191">
        <v>9</v>
      </c>
      <c r="D66" s="192" t="s">
        <v>65</v>
      </c>
      <c r="E66" s="193">
        <v>27</v>
      </c>
      <c r="F66" s="192" t="s">
        <v>66</v>
      </c>
      <c r="G66" s="194" t="s">
        <v>67</v>
      </c>
      <c r="H66" s="192" t="s">
        <v>77</v>
      </c>
      <c r="I66" s="195" t="s">
        <v>68</v>
      </c>
      <c r="J66" s="290" t="s">
        <v>69</v>
      </c>
      <c r="K66" s="290"/>
      <c r="L66" s="290" t="s">
        <v>152</v>
      </c>
      <c r="M66" s="290"/>
      <c r="N66" s="290"/>
      <c r="O66" s="290"/>
      <c r="P66" s="290"/>
      <c r="Q66" s="290"/>
      <c r="R66" s="290"/>
      <c r="S66" s="290"/>
      <c r="T66" s="290" t="s">
        <v>70</v>
      </c>
      <c r="U66" s="290"/>
      <c r="V66" s="289" t="s">
        <v>152</v>
      </c>
      <c r="W66" s="289"/>
      <c r="X66" s="289"/>
      <c r="Y66" s="289"/>
      <c r="Z66" s="291"/>
    </row>
    <row r="67" spans="1:26" ht="20.100000000000001" customHeight="1">
      <c r="A67" s="292" t="s">
        <v>71</v>
      </c>
      <c r="B67" s="293"/>
      <c r="C67" s="293"/>
      <c r="D67" s="293" t="s">
        <v>72</v>
      </c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 t="s">
        <v>73</v>
      </c>
      <c r="P67" s="293"/>
      <c r="Q67" s="293"/>
      <c r="R67" s="293"/>
      <c r="S67" s="293" t="s">
        <v>74</v>
      </c>
      <c r="T67" s="293"/>
      <c r="U67" s="293"/>
      <c r="V67" s="293"/>
      <c r="W67" s="293" t="s">
        <v>75</v>
      </c>
      <c r="X67" s="293"/>
      <c r="Y67" s="293"/>
      <c r="Z67" s="294"/>
    </row>
    <row r="68" spans="1:26" ht="20.100000000000001" customHeight="1">
      <c r="A68" s="282">
        <v>0.375</v>
      </c>
      <c r="B68" s="283"/>
      <c r="C68" s="283"/>
      <c r="D68" s="284" t="s">
        <v>125</v>
      </c>
      <c r="E68" s="284"/>
      <c r="F68" s="284"/>
      <c r="G68" s="285"/>
      <c r="H68" s="196"/>
      <c r="I68" s="196" t="s">
        <v>76</v>
      </c>
      <c r="J68" s="196"/>
      <c r="K68" s="286" t="s">
        <v>118</v>
      </c>
      <c r="L68" s="284"/>
      <c r="M68" s="284"/>
      <c r="N68" s="284"/>
      <c r="O68" s="284" t="s">
        <v>43</v>
      </c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7"/>
    </row>
    <row r="69" spans="1:26" ht="20.100000000000001" customHeight="1">
      <c r="A69" s="282">
        <v>0.39583333333333331</v>
      </c>
      <c r="B69" s="283"/>
      <c r="C69" s="283"/>
      <c r="D69" s="284" t="s">
        <v>43</v>
      </c>
      <c r="E69" s="284"/>
      <c r="F69" s="284"/>
      <c r="G69" s="285"/>
      <c r="H69" s="197"/>
      <c r="I69" s="196" t="s">
        <v>76</v>
      </c>
      <c r="J69" s="196"/>
      <c r="K69" s="286" t="s">
        <v>110</v>
      </c>
      <c r="L69" s="284"/>
      <c r="M69" s="284"/>
      <c r="N69" s="284"/>
      <c r="O69" s="284" t="s">
        <v>125</v>
      </c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7"/>
    </row>
    <row r="70" spans="1:26" ht="20.100000000000001" customHeight="1">
      <c r="A70" s="282">
        <v>0.42708333333333331</v>
      </c>
      <c r="B70" s="283"/>
      <c r="C70" s="283"/>
      <c r="D70" s="284" t="s">
        <v>134</v>
      </c>
      <c r="E70" s="284"/>
      <c r="F70" s="284"/>
      <c r="G70" s="285"/>
      <c r="H70" s="196"/>
      <c r="I70" s="196" t="s">
        <v>76</v>
      </c>
      <c r="J70" s="196"/>
      <c r="K70" s="286" t="s">
        <v>145</v>
      </c>
      <c r="L70" s="284"/>
      <c r="M70" s="284"/>
      <c r="N70" s="284"/>
      <c r="O70" s="284" t="s">
        <v>118</v>
      </c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7"/>
    </row>
    <row r="71" spans="1:26" ht="20.100000000000001" customHeight="1">
      <c r="A71" s="282">
        <v>0.44791666666666669</v>
      </c>
      <c r="B71" s="283"/>
      <c r="C71" s="283"/>
      <c r="D71" s="284" t="s">
        <v>43</v>
      </c>
      <c r="E71" s="284"/>
      <c r="F71" s="284"/>
      <c r="G71" s="285"/>
      <c r="H71" s="196"/>
      <c r="I71" s="196" t="s">
        <v>76</v>
      </c>
      <c r="J71" s="196"/>
      <c r="K71" s="286" t="s">
        <v>144</v>
      </c>
      <c r="L71" s="284"/>
      <c r="M71" s="284"/>
      <c r="N71" s="284"/>
      <c r="O71" s="284" t="s">
        <v>110</v>
      </c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7"/>
    </row>
    <row r="72" spans="1:26" ht="20.100000000000001" customHeight="1">
      <c r="A72" s="282"/>
      <c r="B72" s="283"/>
      <c r="C72" s="283"/>
      <c r="D72" s="284"/>
      <c r="E72" s="284"/>
      <c r="F72" s="284"/>
      <c r="G72" s="285"/>
      <c r="H72" s="196"/>
      <c r="I72" s="196" t="s">
        <v>76</v>
      </c>
      <c r="J72" s="196"/>
      <c r="K72" s="286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7"/>
    </row>
    <row r="73" spans="1:26" ht="20.100000000000001" customHeight="1" thickBot="1">
      <c r="A73" s="276"/>
      <c r="B73" s="277"/>
      <c r="C73" s="277"/>
      <c r="D73" s="278"/>
      <c r="E73" s="279"/>
      <c r="F73" s="279"/>
      <c r="G73" s="280"/>
      <c r="H73" s="198"/>
      <c r="I73" s="198" t="s">
        <v>76</v>
      </c>
      <c r="J73" s="198"/>
      <c r="K73" s="278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80"/>
      <c r="W73" s="279"/>
      <c r="X73" s="279"/>
      <c r="Y73" s="279"/>
      <c r="Z73" s="281"/>
    </row>
    <row r="74" spans="1:26" ht="20.100000000000001" customHeight="1"/>
    <row r="75" spans="1:26" ht="20.100000000000001" customHeight="1"/>
    <row r="76" spans="1:26" ht="20.100000000000001" customHeight="1"/>
    <row r="77" spans="1:26" ht="20.100000000000001" customHeight="1"/>
    <row r="78" spans="1:26" ht="20.100000000000001" customHeight="1"/>
    <row r="79" spans="1:26" ht="20.100000000000001" customHeight="1"/>
    <row r="80" spans="1:26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</sheetData>
  <mergeCells count="745">
    <mergeCell ref="BH31:BH32"/>
    <mergeCell ref="BF31:BF32"/>
    <mergeCell ref="AC32:AE32"/>
    <mergeCell ref="AF32:AH32"/>
    <mergeCell ref="AI32:AK32"/>
    <mergeCell ref="AL32:AN32"/>
    <mergeCell ref="AO31:AQ31"/>
    <mergeCell ref="AO32:AQ32"/>
    <mergeCell ref="AR31:AT32"/>
    <mergeCell ref="BA31:BA32"/>
    <mergeCell ref="BB31:BB32"/>
    <mergeCell ref="BF33:BF34"/>
    <mergeCell ref="BG33:BG34"/>
    <mergeCell ref="BC31:BC32"/>
    <mergeCell ref="BD31:BD32"/>
    <mergeCell ref="BE31:BE32"/>
    <mergeCell ref="AC34:AE34"/>
    <mergeCell ref="AF34:AH34"/>
    <mergeCell ref="AI34:AK34"/>
    <mergeCell ref="AL34:AN34"/>
    <mergeCell ref="AO34:AQ34"/>
    <mergeCell ref="AR34:AT34"/>
    <mergeCell ref="AU31:AW31"/>
    <mergeCell ref="BG31:BG32"/>
    <mergeCell ref="AU32:AW32"/>
    <mergeCell ref="AX31:AZ31"/>
    <mergeCell ref="AX32:AZ32"/>
    <mergeCell ref="AB33:AB34"/>
    <mergeCell ref="AC33:AE33"/>
    <mergeCell ref="AF33:AH33"/>
    <mergeCell ref="AI33:AK33"/>
    <mergeCell ref="AL33:AN33"/>
    <mergeCell ref="AO33:AQ33"/>
    <mergeCell ref="AR33:AT33"/>
    <mergeCell ref="AU33:AW34"/>
    <mergeCell ref="AX33:AZ33"/>
    <mergeCell ref="AX34:AZ34"/>
    <mergeCell ref="AU27:AW27"/>
    <mergeCell ref="BG27:BG28"/>
    <mergeCell ref="BH27:BH28"/>
    <mergeCell ref="BI27:BI28"/>
    <mergeCell ref="AU28:AW28"/>
    <mergeCell ref="AU25:AW25"/>
    <mergeCell ref="AX27:AZ27"/>
    <mergeCell ref="AX28:AZ28"/>
    <mergeCell ref="BG29:BG30"/>
    <mergeCell ref="BH29:BH30"/>
    <mergeCell ref="BI29:BI30"/>
    <mergeCell ref="AU30:AW30"/>
    <mergeCell ref="AU22:AW22"/>
    <mergeCell ref="AU23:AW23"/>
    <mergeCell ref="BG23:BG24"/>
    <mergeCell ref="BH23:BH24"/>
    <mergeCell ref="BI23:BI24"/>
    <mergeCell ref="AU24:AW24"/>
    <mergeCell ref="AU21:AW21"/>
    <mergeCell ref="BG25:BG26"/>
    <mergeCell ref="BH25:BH26"/>
    <mergeCell ref="BI25:BI26"/>
    <mergeCell ref="AU26:AW26"/>
    <mergeCell ref="AX22:AZ22"/>
    <mergeCell ref="AX25:AZ25"/>
    <mergeCell ref="AX26:AZ26"/>
    <mergeCell ref="AX23:AZ23"/>
    <mergeCell ref="AL3:AN3"/>
    <mergeCell ref="AO3:AQ3"/>
    <mergeCell ref="A1:Z1"/>
    <mergeCell ref="A3:B3"/>
    <mergeCell ref="J3:K3"/>
    <mergeCell ref="L3:S3"/>
    <mergeCell ref="T3:U3"/>
    <mergeCell ref="V3:Z3"/>
    <mergeCell ref="AU20:AW20"/>
    <mergeCell ref="D4:N4"/>
    <mergeCell ref="O4:R4"/>
    <mergeCell ref="S4:V4"/>
    <mergeCell ref="W4:Z4"/>
    <mergeCell ref="AB4:AB5"/>
    <mergeCell ref="AC4:AE5"/>
    <mergeCell ref="AC3:AE3"/>
    <mergeCell ref="AF3:AH3"/>
    <mergeCell ref="AI3:AK3"/>
    <mergeCell ref="A6:C6"/>
    <mergeCell ref="D6:G6"/>
    <mergeCell ref="K6:N6"/>
    <mergeCell ref="O6:R6"/>
    <mergeCell ref="S6:V6"/>
    <mergeCell ref="W6:Z6"/>
    <mergeCell ref="BF4:BF5"/>
    <mergeCell ref="A5:C5"/>
    <mergeCell ref="D5:G5"/>
    <mergeCell ref="K5:N5"/>
    <mergeCell ref="O5:R5"/>
    <mergeCell ref="S5:V5"/>
    <mergeCell ref="W5:Z5"/>
    <mergeCell ref="AF5:AH5"/>
    <mergeCell ref="AI5:AK5"/>
    <mergeCell ref="AL5:AN5"/>
    <mergeCell ref="AZ4:AZ5"/>
    <mergeCell ref="BA4:BA5"/>
    <mergeCell ref="BB4:BB5"/>
    <mergeCell ref="BC4:BC5"/>
    <mergeCell ref="BD4:BD5"/>
    <mergeCell ref="BE4:BE5"/>
    <mergeCell ref="AF4:AH4"/>
    <mergeCell ref="AI4:AK4"/>
    <mergeCell ref="AL4:AN4"/>
    <mergeCell ref="AO4:AQ4"/>
    <mergeCell ref="AX4:AX5"/>
    <mergeCell ref="AY4:AY5"/>
    <mergeCell ref="AO5:AQ5"/>
    <mergeCell ref="A4:C4"/>
    <mergeCell ref="BA6:BA7"/>
    <mergeCell ref="BB6:BB7"/>
    <mergeCell ref="BC6:BC7"/>
    <mergeCell ref="BD6:BD7"/>
    <mergeCell ref="BE6:BE7"/>
    <mergeCell ref="BF6:BF7"/>
    <mergeCell ref="AI6:AK6"/>
    <mergeCell ref="AL6:AN6"/>
    <mergeCell ref="AO6:AQ6"/>
    <mergeCell ref="AX6:AX7"/>
    <mergeCell ref="AY6:AY7"/>
    <mergeCell ref="AZ6:AZ7"/>
    <mergeCell ref="AO9:AQ9"/>
    <mergeCell ref="A8:C8"/>
    <mergeCell ref="D8:G8"/>
    <mergeCell ref="K8:N8"/>
    <mergeCell ref="O8:R8"/>
    <mergeCell ref="S8:V8"/>
    <mergeCell ref="W8:Z8"/>
    <mergeCell ref="AC7:AE7"/>
    <mergeCell ref="AI7:AK7"/>
    <mergeCell ref="AL7:AN7"/>
    <mergeCell ref="AO7:AQ7"/>
    <mergeCell ref="A7:C7"/>
    <mergeCell ref="D7:G7"/>
    <mergeCell ref="K7:N7"/>
    <mergeCell ref="O7:R7"/>
    <mergeCell ref="S7:V7"/>
    <mergeCell ref="W7:Z7"/>
    <mergeCell ref="AB6:AB7"/>
    <mergeCell ref="AC6:AE6"/>
    <mergeCell ref="AF6:AH7"/>
    <mergeCell ref="BD8:BD9"/>
    <mergeCell ref="BE8:BE9"/>
    <mergeCell ref="BF8:BF9"/>
    <mergeCell ref="A9:C9"/>
    <mergeCell ref="D9:G9"/>
    <mergeCell ref="K9:N9"/>
    <mergeCell ref="O9:R9"/>
    <mergeCell ref="S9:V9"/>
    <mergeCell ref="W9:Z9"/>
    <mergeCell ref="AC9:AE9"/>
    <mergeCell ref="AX8:AX9"/>
    <mergeCell ref="AY8:AY9"/>
    <mergeCell ref="AZ8:AZ9"/>
    <mergeCell ref="BA8:BA9"/>
    <mergeCell ref="BB8:BB9"/>
    <mergeCell ref="BC8:BC9"/>
    <mergeCell ref="AB8:AB9"/>
    <mergeCell ref="AC8:AE8"/>
    <mergeCell ref="AF8:AH8"/>
    <mergeCell ref="AI8:AK9"/>
    <mergeCell ref="AL8:AN8"/>
    <mergeCell ref="AO8:AQ8"/>
    <mergeCell ref="AF9:AH9"/>
    <mergeCell ref="AL9:AN9"/>
    <mergeCell ref="AB10:AB11"/>
    <mergeCell ref="AC10:AE10"/>
    <mergeCell ref="AF10:AH10"/>
    <mergeCell ref="AI10:AK10"/>
    <mergeCell ref="AL10:AN11"/>
    <mergeCell ref="AO10:AQ10"/>
    <mergeCell ref="A10:C10"/>
    <mergeCell ref="D10:G10"/>
    <mergeCell ref="K10:N10"/>
    <mergeCell ref="O10:R10"/>
    <mergeCell ref="S10:V10"/>
    <mergeCell ref="W10:Z10"/>
    <mergeCell ref="BD10:BD11"/>
    <mergeCell ref="BE10:BE11"/>
    <mergeCell ref="BF10:BF11"/>
    <mergeCell ref="AC11:AE11"/>
    <mergeCell ref="AF11:AH11"/>
    <mergeCell ref="AI11:AK11"/>
    <mergeCell ref="AO11:AQ11"/>
    <mergeCell ref="AX10:AX11"/>
    <mergeCell ref="AY10:AY11"/>
    <mergeCell ref="AZ10:AZ11"/>
    <mergeCell ref="BA10:BA11"/>
    <mergeCell ref="BB10:BB11"/>
    <mergeCell ref="BC10:BC11"/>
    <mergeCell ref="BE12:BE13"/>
    <mergeCell ref="BF12:BF13"/>
    <mergeCell ref="A13:C13"/>
    <mergeCell ref="D13:N13"/>
    <mergeCell ref="O13:R13"/>
    <mergeCell ref="S13:V13"/>
    <mergeCell ref="W13:Z13"/>
    <mergeCell ref="AL12:AN12"/>
    <mergeCell ref="AO12:AQ13"/>
    <mergeCell ref="AX12:AX13"/>
    <mergeCell ref="AY12:AY13"/>
    <mergeCell ref="AZ12:AZ13"/>
    <mergeCell ref="BA12:BA13"/>
    <mergeCell ref="A12:B12"/>
    <mergeCell ref="J12:K12"/>
    <mergeCell ref="L12:S12"/>
    <mergeCell ref="T12:U12"/>
    <mergeCell ref="V12:Z12"/>
    <mergeCell ref="AB12:AB13"/>
    <mergeCell ref="AC12:AE12"/>
    <mergeCell ref="AF12:AH12"/>
    <mergeCell ref="A14:C14"/>
    <mergeCell ref="D14:G14"/>
    <mergeCell ref="K14:N14"/>
    <mergeCell ref="O14:R14"/>
    <mergeCell ref="S14:V14"/>
    <mergeCell ref="W14:Z14"/>
    <mergeCell ref="BB12:BB13"/>
    <mergeCell ref="BC12:BC13"/>
    <mergeCell ref="BD12:BD13"/>
    <mergeCell ref="BD14:BD15"/>
    <mergeCell ref="AF13:AH13"/>
    <mergeCell ref="AI13:AK13"/>
    <mergeCell ref="AL13:AN13"/>
    <mergeCell ref="AI12:AK12"/>
    <mergeCell ref="K18:N18"/>
    <mergeCell ref="O18:R18"/>
    <mergeCell ref="S18:V18"/>
    <mergeCell ref="W18:Z18"/>
    <mergeCell ref="A15:C15"/>
    <mergeCell ref="D15:G15"/>
    <mergeCell ref="K15:N15"/>
    <mergeCell ref="O15:R15"/>
    <mergeCell ref="S15:V15"/>
    <mergeCell ref="W15:Z15"/>
    <mergeCell ref="AO21:AQ21"/>
    <mergeCell ref="AL22:AN22"/>
    <mergeCell ref="AO22:AQ22"/>
    <mergeCell ref="AI20:AK20"/>
    <mergeCell ref="AL20:AN20"/>
    <mergeCell ref="AO20:AQ20"/>
    <mergeCell ref="A16:C16"/>
    <mergeCell ref="D16:G16"/>
    <mergeCell ref="K16:N16"/>
    <mergeCell ref="O16:R16"/>
    <mergeCell ref="S16:V16"/>
    <mergeCell ref="W16:Z16"/>
    <mergeCell ref="AB21:AB22"/>
    <mergeCell ref="AC20:AE20"/>
    <mergeCell ref="AF20:AH20"/>
    <mergeCell ref="A17:C17"/>
    <mergeCell ref="D17:G17"/>
    <mergeCell ref="K17:N17"/>
    <mergeCell ref="O17:R17"/>
    <mergeCell ref="S17:V17"/>
    <mergeCell ref="W17:Z17"/>
    <mergeCell ref="AF22:AH22"/>
    <mergeCell ref="A18:C18"/>
    <mergeCell ref="D18:G18"/>
    <mergeCell ref="A19:C19"/>
    <mergeCell ref="D19:G19"/>
    <mergeCell ref="K19:N19"/>
    <mergeCell ref="O19:R19"/>
    <mergeCell ref="S19:V19"/>
    <mergeCell ref="W19:Z19"/>
    <mergeCell ref="AC24:AE24"/>
    <mergeCell ref="AI24:AK24"/>
    <mergeCell ref="AL24:AN24"/>
    <mergeCell ref="AF23:AH24"/>
    <mergeCell ref="AI23:AK23"/>
    <mergeCell ref="AI22:AK22"/>
    <mergeCell ref="AC21:AE22"/>
    <mergeCell ref="AF21:AH21"/>
    <mergeCell ref="AI21:AK21"/>
    <mergeCell ref="AL21:AN21"/>
    <mergeCell ref="AL23:AN23"/>
    <mergeCell ref="AO23:AQ23"/>
    <mergeCell ref="AO24:AQ24"/>
    <mergeCell ref="BF21:BF22"/>
    <mergeCell ref="A21:B21"/>
    <mergeCell ref="J21:K21"/>
    <mergeCell ref="L21:S21"/>
    <mergeCell ref="T21:U21"/>
    <mergeCell ref="V21:Z21"/>
    <mergeCell ref="A22:C22"/>
    <mergeCell ref="D22:N22"/>
    <mergeCell ref="O22:R22"/>
    <mergeCell ref="S22:V22"/>
    <mergeCell ref="W22:Z22"/>
    <mergeCell ref="AX24:AZ24"/>
    <mergeCell ref="AB23:AB24"/>
    <mergeCell ref="AC23:AE23"/>
    <mergeCell ref="BE21:BE22"/>
    <mergeCell ref="BA21:BA22"/>
    <mergeCell ref="BB21:BB22"/>
    <mergeCell ref="BC21:BC22"/>
    <mergeCell ref="BD21:BD22"/>
    <mergeCell ref="BF23:BF24"/>
    <mergeCell ref="BA23:BA24"/>
    <mergeCell ref="AX21:AZ21"/>
    <mergeCell ref="AC26:AE26"/>
    <mergeCell ref="AF26:AH26"/>
    <mergeCell ref="AB25:AB26"/>
    <mergeCell ref="AC25:AE25"/>
    <mergeCell ref="AF25:AH25"/>
    <mergeCell ref="AI25:AK26"/>
    <mergeCell ref="AL25:AN25"/>
    <mergeCell ref="AO25:AQ25"/>
    <mergeCell ref="AL26:AN26"/>
    <mergeCell ref="AO26:AQ26"/>
    <mergeCell ref="AB27:AB28"/>
    <mergeCell ref="AC27:AE27"/>
    <mergeCell ref="BD25:BD26"/>
    <mergeCell ref="BE25:BE26"/>
    <mergeCell ref="BA25:BA26"/>
    <mergeCell ref="BB25:BB26"/>
    <mergeCell ref="BC25:BC26"/>
    <mergeCell ref="BF27:BF28"/>
    <mergeCell ref="A23:C23"/>
    <mergeCell ref="D23:G23"/>
    <mergeCell ref="K23:N23"/>
    <mergeCell ref="O23:R23"/>
    <mergeCell ref="S23:V23"/>
    <mergeCell ref="W23:Z23"/>
    <mergeCell ref="AC28:AE28"/>
    <mergeCell ref="AF28:AH28"/>
    <mergeCell ref="AI28:AK28"/>
    <mergeCell ref="BA27:BA28"/>
    <mergeCell ref="BB27:BB28"/>
    <mergeCell ref="BC27:BC28"/>
    <mergeCell ref="BD27:BD28"/>
    <mergeCell ref="BE27:BE28"/>
    <mergeCell ref="AF27:AH27"/>
    <mergeCell ref="AI27:AK27"/>
    <mergeCell ref="AL27:AN28"/>
    <mergeCell ref="AO27:AQ27"/>
    <mergeCell ref="AO28:AQ28"/>
    <mergeCell ref="BF25:BF26"/>
    <mergeCell ref="A24:C24"/>
    <mergeCell ref="D24:G24"/>
    <mergeCell ref="K24:N24"/>
    <mergeCell ref="O24:R24"/>
    <mergeCell ref="S24:V24"/>
    <mergeCell ref="W24:Z24"/>
    <mergeCell ref="A25:C25"/>
    <mergeCell ref="D25:G25"/>
    <mergeCell ref="K25:N25"/>
    <mergeCell ref="O25:R25"/>
    <mergeCell ref="S25:V25"/>
    <mergeCell ref="W25:Z25"/>
    <mergeCell ref="A26:C26"/>
    <mergeCell ref="D26:G26"/>
    <mergeCell ref="K26:N26"/>
    <mergeCell ref="O26:R26"/>
    <mergeCell ref="S26:V26"/>
    <mergeCell ref="W26:Z26"/>
    <mergeCell ref="A28:C28"/>
    <mergeCell ref="D28:G28"/>
    <mergeCell ref="AB29:AB30"/>
    <mergeCell ref="AC29:AE29"/>
    <mergeCell ref="AF29:AH29"/>
    <mergeCell ref="BD29:BD30"/>
    <mergeCell ref="BE29:BE30"/>
    <mergeCell ref="BF29:BF30"/>
    <mergeCell ref="AI29:AK29"/>
    <mergeCell ref="AL29:AN29"/>
    <mergeCell ref="AO29:AQ30"/>
    <mergeCell ref="AR29:AT29"/>
    <mergeCell ref="AR30:AT30"/>
    <mergeCell ref="AU29:AW29"/>
    <mergeCell ref="BA29:BA30"/>
    <mergeCell ref="BB29:BB30"/>
    <mergeCell ref="BC29:BC30"/>
    <mergeCell ref="AC30:AE30"/>
    <mergeCell ref="AF30:AH30"/>
    <mergeCell ref="AI30:AK30"/>
    <mergeCell ref="AX29:AZ29"/>
    <mergeCell ref="AX30:AZ30"/>
    <mergeCell ref="K28:N28"/>
    <mergeCell ref="O28:R28"/>
    <mergeCell ref="S28:V28"/>
    <mergeCell ref="W28:Z28"/>
    <mergeCell ref="A27:C27"/>
    <mergeCell ref="D27:G27"/>
    <mergeCell ref="K27:N27"/>
    <mergeCell ref="O27:R27"/>
    <mergeCell ref="S27:V27"/>
    <mergeCell ref="W27:Z27"/>
    <mergeCell ref="A30:B30"/>
    <mergeCell ref="J30:K30"/>
    <mergeCell ref="L30:S30"/>
    <mergeCell ref="T30:U30"/>
    <mergeCell ref="V30:Z30"/>
    <mergeCell ref="A31:C31"/>
    <mergeCell ref="D31:N31"/>
    <mergeCell ref="O31:R31"/>
    <mergeCell ref="S31:V31"/>
    <mergeCell ref="W31:Z31"/>
    <mergeCell ref="A33:C33"/>
    <mergeCell ref="D33:G33"/>
    <mergeCell ref="K33:N33"/>
    <mergeCell ref="O33:R33"/>
    <mergeCell ref="S33:V33"/>
    <mergeCell ref="W33:Z33"/>
    <mergeCell ref="A32:C32"/>
    <mergeCell ref="D32:G32"/>
    <mergeCell ref="K32:N32"/>
    <mergeCell ref="O32:R32"/>
    <mergeCell ref="S32:V32"/>
    <mergeCell ref="W32:Z32"/>
    <mergeCell ref="A35:C35"/>
    <mergeCell ref="D35:G35"/>
    <mergeCell ref="K35:N35"/>
    <mergeCell ref="O35:R35"/>
    <mergeCell ref="S35:V35"/>
    <mergeCell ref="W35:Z35"/>
    <mergeCell ref="A34:C34"/>
    <mergeCell ref="D34:G34"/>
    <mergeCell ref="K34:N34"/>
    <mergeCell ref="O34:R34"/>
    <mergeCell ref="S34:V34"/>
    <mergeCell ref="W34:Z34"/>
    <mergeCell ref="A37:C37"/>
    <mergeCell ref="D37:G37"/>
    <mergeCell ref="K37:N37"/>
    <mergeCell ref="O37:R37"/>
    <mergeCell ref="S37:V37"/>
    <mergeCell ref="W37:Z37"/>
    <mergeCell ref="A36:C36"/>
    <mergeCell ref="D36:G36"/>
    <mergeCell ref="K36:N36"/>
    <mergeCell ref="O36:R36"/>
    <mergeCell ref="S36:V36"/>
    <mergeCell ref="W36:Z36"/>
    <mergeCell ref="A39:B39"/>
    <mergeCell ref="J39:K39"/>
    <mergeCell ref="L39:S39"/>
    <mergeCell ref="T39:U39"/>
    <mergeCell ref="V39:Z39"/>
    <mergeCell ref="A40:C40"/>
    <mergeCell ref="D40:N40"/>
    <mergeCell ref="O40:R40"/>
    <mergeCell ref="S40:V40"/>
    <mergeCell ref="W40:Z40"/>
    <mergeCell ref="A42:C42"/>
    <mergeCell ref="D42:G42"/>
    <mergeCell ref="K42:N42"/>
    <mergeCell ref="O42:R42"/>
    <mergeCell ref="S42:V42"/>
    <mergeCell ref="W42:Z42"/>
    <mergeCell ref="A41:C41"/>
    <mergeCell ref="D41:G41"/>
    <mergeCell ref="K41:N41"/>
    <mergeCell ref="O41:R41"/>
    <mergeCell ref="S41:V41"/>
    <mergeCell ref="W41:Z41"/>
    <mergeCell ref="A44:C44"/>
    <mergeCell ref="D44:G44"/>
    <mergeCell ref="K44:N44"/>
    <mergeCell ref="O44:R44"/>
    <mergeCell ref="S44:V44"/>
    <mergeCell ref="W44:Z44"/>
    <mergeCell ref="A43:C43"/>
    <mergeCell ref="D43:G43"/>
    <mergeCell ref="K43:N43"/>
    <mergeCell ref="O43:R43"/>
    <mergeCell ref="S43:V43"/>
    <mergeCell ref="W43:Z43"/>
    <mergeCell ref="A46:C46"/>
    <mergeCell ref="D46:G46"/>
    <mergeCell ref="K46:N46"/>
    <mergeCell ref="O46:R46"/>
    <mergeCell ref="S46:V46"/>
    <mergeCell ref="W46:Z46"/>
    <mergeCell ref="A45:C45"/>
    <mergeCell ref="D45:G45"/>
    <mergeCell ref="K45:N45"/>
    <mergeCell ref="O45:R45"/>
    <mergeCell ref="S45:V45"/>
    <mergeCell ref="W45:Z45"/>
    <mergeCell ref="A48:B48"/>
    <mergeCell ref="J48:K48"/>
    <mergeCell ref="L48:S48"/>
    <mergeCell ref="T48:U48"/>
    <mergeCell ref="V48:Z48"/>
    <mergeCell ref="A49:C49"/>
    <mergeCell ref="D49:N49"/>
    <mergeCell ref="O49:R49"/>
    <mergeCell ref="S49:V49"/>
    <mergeCell ref="W49:Z49"/>
    <mergeCell ref="A51:C51"/>
    <mergeCell ref="D51:G51"/>
    <mergeCell ref="K51:N51"/>
    <mergeCell ref="O51:R51"/>
    <mergeCell ref="S51:V51"/>
    <mergeCell ref="W51:Z51"/>
    <mergeCell ref="A50:C50"/>
    <mergeCell ref="D50:G50"/>
    <mergeCell ref="K50:N50"/>
    <mergeCell ref="O50:R50"/>
    <mergeCell ref="S50:V50"/>
    <mergeCell ref="W50:Z50"/>
    <mergeCell ref="A53:C53"/>
    <mergeCell ref="D53:G53"/>
    <mergeCell ref="K53:N53"/>
    <mergeCell ref="O53:R53"/>
    <mergeCell ref="S53:V53"/>
    <mergeCell ref="W53:Z53"/>
    <mergeCell ref="A52:C52"/>
    <mergeCell ref="D52:G52"/>
    <mergeCell ref="K52:N52"/>
    <mergeCell ref="O52:R52"/>
    <mergeCell ref="S52:V52"/>
    <mergeCell ref="W52:Z52"/>
    <mergeCell ref="A55:C55"/>
    <mergeCell ref="D55:G55"/>
    <mergeCell ref="K55:N55"/>
    <mergeCell ref="O55:R55"/>
    <mergeCell ref="S55:V55"/>
    <mergeCell ref="W55:Z55"/>
    <mergeCell ref="A54:C54"/>
    <mergeCell ref="D54:G54"/>
    <mergeCell ref="K54:N54"/>
    <mergeCell ref="O54:R54"/>
    <mergeCell ref="S54:V54"/>
    <mergeCell ref="W54:Z54"/>
    <mergeCell ref="BE14:BE15"/>
    <mergeCell ref="BF14:BF15"/>
    <mergeCell ref="AC15:AE15"/>
    <mergeCell ref="AF15:AH15"/>
    <mergeCell ref="AI15:AK15"/>
    <mergeCell ref="AL15:AN15"/>
    <mergeCell ref="AX14:AX15"/>
    <mergeCell ref="AY14:AY15"/>
    <mergeCell ref="AZ14:AZ15"/>
    <mergeCell ref="BA14:BA15"/>
    <mergeCell ref="BB14:BB15"/>
    <mergeCell ref="BC14:BC15"/>
    <mergeCell ref="AC14:AE14"/>
    <mergeCell ref="AF14:AH14"/>
    <mergeCell ref="AI14:AK14"/>
    <mergeCell ref="AL14:AN14"/>
    <mergeCell ref="AO14:AQ14"/>
    <mergeCell ref="BD16:BD17"/>
    <mergeCell ref="BE16:BE17"/>
    <mergeCell ref="BF16:BF17"/>
    <mergeCell ref="AC17:AE17"/>
    <mergeCell ref="AF17:AH17"/>
    <mergeCell ref="AI17:AK17"/>
    <mergeCell ref="AL17:AN17"/>
    <mergeCell ref="AX16:AX17"/>
    <mergeCell ref="AY16:AY17"/>
    <mergeCell ref="AZ16:AZ17"/>
    <mergeCell ref="BA16:BA17"/>
    <mergeCell ref="BB16:BB17"/>
    <mergeCell ref="BC16:BC17"/>
    <mergeCell ref="AC16:AE16"/>
    <mergeCell ref="AF16:AH16"/>
    <mergeCell ref="AI16:AK16"/>
    <mergeCell ref="AL16:AN16"/>
    <mergeCell ref="AO16:AQ16"/>
    <mergeCell ref="AU3:AW3"/>
    <mergeCell ref="AU4:AW4"/>
    <mergeCell ref="AU5:AW5"/>
    <mergeCell ref="AU6:AW6"/>
    <mergeCell ref="AU7:AW7"/>
    <mergeCell ref="AU8:AW8"/>
    <mergeCell ref="AR20:AT20"/>
    <mergeCell ref="AR21:AT21"/>
    <mergeCell ref="AR22:AT22"/>
    <mergeCell ref="AR9:AT9"/>
    <mergeCell ref="AR10:AT10"/>
    <mergeCell ref="AR11:AT11"/>
    <mergeCell ref="AR14:AT15"/>
    <mergeCell ref="AR3:AT3"/>
    <mergeCell ref="AR4:AT4"/>
    <mergeCell ref="AR5:AT5"/>
    <mergeCell ref="AR6:AT6"/>
    <mergeCell ref="AR7:AT7"/>
    <mergeCell ref="AR8:AT8"/>
    <mergeCell ref="AU12:AW12"/>
    <mergeCell ref="AR13:AT13"/>
    <mergeCell ref="AU13:AW13"/>
    <mergeCell ref="AU14:AW14"/>
    <mergeCell ref="AU15:AW15"/>
    <mergeCell ref="AU9:AW9"/>
    <mergeCell ref="AU10:AW10"/>
    <mergeCell ref="AU11:AW11"/>
    <mergeCell ref="AU16:AW17"/>
    <mergeCell ref="AB31:AB32"/>
    <mergeCell ref="AC31:AE31"/>
    <mergeCell ref="AF31:AH31"/>
    <mergeCell ref="AI31:AK31"/>
    <mergeCell ref="AL31:AN31"/>
    <mergeCell ref="AO17:AQ17"/>
    <mergeCell ref="AR16:AT16"/>
    <mergeCell ref="AR17:AT17"/>
    <mergeCell ref="AR12:AT12"/>
    <mergeCell ref="AR26:AT26"/>
    <mergeCell ref="AR27:AT27"/>
    <mergeCell ref="AR28:AT28"/>
    <mergeCell ref="AR23:AT23"/>
    <mergeCell ref="AR24:AT24"/>
    <mergeCell ref="AR25:AT25"/>
    <mergeCell ref="AB16:AB17"/>
    <mergeCell ref="AO15:AQ15"/>
    <mergeCell ref="AB14:AB15"/>
    <mergeCell ref="AL30:AN30"/>
    <mergeCell ref="AC13:AE13"/>
    <mergeCell ref="A57:B57"/>
    <mergeCell ref="J57:K57"/>
    <mergeCell ref="L57:S57"/>
    <mergeCell ref="T57:U57"/>
    <mergeCell ref="V57:Z57"/>
    <mergeCell ref="A58:C58"/>
    <mergeCell ref="D58:N58"/>
    <mergeCell ref="O58:R58"/>
    <mergeCell ref="S58:V58"/>
    <mergeCell ref="W58:Z58"/>
    <mergeCell ref="A60:C60"/>
    <mergeCell ref="D60:G60"/>
    <mergeCell ref="K60:N60"/>
    <mergeCell ref="O60:R60"/>
    <mergeCell ref="S60:V60"/>
    <mergeCell ref="W60:Z60"/>
    <mergeCell ref="A59:C59"/>
    <mergeCell ref="D59:G59"/>
    <mergeCell ref="K59:N59"/>
    <mergeCell ref="O59:R59"/>
    <mergeCell ref="S59:V59"/>
    <mergeCell ref="W59:Z59"/>
    <mergeCell ref="A62:C62"/>
    <mergeCell ref="D62:G62"/>
    <mergeCell ref="K62:N62"/>
    <mergeCell ref="O62:R62"/>
    <mergeCell ref="S62:V62"/>
    <mergeCell ref="W62:Z62"/>
    <mergeCell ref="A61:C61"/>
    <mergeCell ref="D61:G61"/>
    <mergeCell ref="K61:N61"/>
    <mergeCell ref="O61:R61"/>
    <mergeCell ref="S61:V61"/>
    <mergeCell ref="W61:Z61"/>
    <mergeCell ref="A64:C64"/>
    <mergeCell ref="D64:G64"/>
    <mergeCell ref="K64:N64"/>
    <mergeCell ref="O64:R64"/>
    <mergeCell ref="S64:V64"/>
    <mergeCell ref="W64:Z64"/>
    <mergeCell ref="A63:C63"/>
    <mergeCell ref="D63:G63"/>
    <mergeCell ref="K63:N63"/>
    <mergeCell ref="O63:R63"/>
    <mergeCell ref="S63:V63"/>
    <mergeCell ref="W63:Z63"/>
    <mergeCell ref="A68:C68"/>
    <mergeCell ref="D68:G68"/>
    <mergeCell ref="K68:N68"/>
    <mergeCell ref="O68:R68"/>
    <mergeCell ref="S68:V68"/>
    <mergeCell ref="W68:Z68"/>
    <mergeCell ref="A66:B66"/>
    <mergeCell ref="J66:K66"/>
    <mergeCell ref="L66:S66"/>
    <mergeCell ref="T66:U66"/>
    <mergeCell ref="V66:Z66"/>
    <mergeCell ref="A67:C67"/>
    <mergeCell ref="D67:N67"/>
    <mergeCell ref="O67:R67"/>
    <mergeCell ref="S67:V67"/>
    <mergeCell ref="W67:Z67"/>
    <mergeCell ref="S71:V71"/>
    <mergeCell ref="W71:Z71"/>
    <mergeCell ref="A70:C70"/>
    <mergeCell ref="D70:G70"/>
    <mergeCell ref="K70:N70"/>
    <mergeCell ref="O70:R70"/>
    <mergeCell ref="S70:V70"/>
    <mergeCell ref="W70:Z70"/>
    <mergeCell ref="A69:C69"/>
    <mergeCell ref="D69:G69"/>
    <mergeCell ref="K69:N69"/>
    <mergeCell ref="O69:R69"/>
    <mergeCell ref="S69:V69"/>
    <mergeCell ref="W69:Z69"/>
    <mergeCell ref="AB35:AB36"/>
    <mergeCell ref="AC35:AE35"/>
    <mergeCell ref="AF35:AH35"/>
    <mergeCell ref="AI35:AK35"/>
    <mergeCell ref="AL35:AN35"/>
    <mergeCell ref="AO35:AQ35"/>
    <mergeCell ref="AU35:AW35"/>
    <mergeCell ref="BA35:BA36"/>
    <mergeCell ref="A73:C73"/>
    <mergeCell ref="D73:G73"/>
    <mergeCell ref="K73:N73"/>
    <mergeCell ref="O73:R73"/>
    <mergeCell ref="S73:V73"/>
    <mergeCell ref="W73:Z73"/>
    <mergeCell ref="A72:C72"/>
    <mergeCell ref="D72:G72"/>
    <mergeCell ref="K72:N72"/>
    <mergeCell ref="O72:R72"/>
    <mergeCell ref="S72:V72"/>
    <mergeCell ref="W72:Z72"/>
    <mergeCell ref="A71:C71"/>
    <mergeCell ref="D71:G71"/>
    <mergeCell ref="K71:N71"/>
    <mergeCell ref="O71:R71"/>
    <mergeCell ref="AC36:AE36"/>
    <mergeCell ref="AF36:AH36"/>
    <mergeCell ref="AI36:AK36"/>
    <mergeCell ref="AL36:AN36"/>
    <mergeCell ref="AO36:AQ36"/>
    <mergeCell ref="AU36:AW36"/>
    <mergeCell ref="AX35:AZ36"/>
    <mergeCell ref="AR35:AT35"/>
    <mergeCell ref="AR36:AT36"/>
    <mergeCell ref="AX20:AZ20"/>
    <mergeCell ref="BB35:BB36"/>
    <mergeCell ref="BC35:BC36"/>
    <mergeCell ref="BD35:BD36"/>
    <mergeCell ref="BE35:BE36"/>
    <mergeCell ref="BF35:BF36"/>
    <mergeCell ref="BG35:BG36"/>
    <mergeCell ref="BH35:BH36"/>
    <mergeCell ref="BI35:BI36"/>
    <mergeCell ref="BB23:BB24"/>
    <mergeCell ref="BC23:BC24"/>
    <mergeCell ref="BD23:BD24"/>
    <mergeCell ref="BE23:BE24"/>
    <mergeCell ref="BG21:BG22"/>
    <mergeCell ref="BH21:BH22"/>
    <mergeCell ref="BI21:BI22"/>
    <mergeCell ref="BH33:BH34"/>
    <mergeCell ref="BI33:BI34"/>
    <mergeCell ref="BI31:BI32"/>
    <mergeCell ref="BA33:BA34"/>
    <mergeCell ref="BB33:BB34"/>
    <mergeCell ref="BC33:BC34"/>
    <mergeCell ref="BD33:BD34"/>
    <mergeCell ref="BE33:BE34"/>
  </mergeCells>
  <phoneticPr fontId="1"/>
  <pageMargins left="0.7" right="0.7" top="0.75" bottom="0.75" header="0.3" footer="0.3"/>
  <pageSetup paperSize="9" scale="3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5327C-A878-594D-B334-71CF5DFDDDCA}">
  <sheetPr>
    <tabColor rgb="FF7030A0"/>
  </sheetPr>
  <dimension ref="A1:AI32"/>
  <sheetViews>
    <sheetView workbookViewId="0">
      <selection activeCell="D20" sqref="D20:F21"/>
    </sheetView>
  </sheetViews>
  <sheetFormatPr defaultColWidth="10.875" defaultRowHeight="13.5"/>
  <cols>
    <col min="1" max="34" width="2.625" style="110" customWidth="1"/>
    <col min="35" max="16384" width="10.875" style="110"/>
  </cols>
  <sheetData>
    <row r="1" spans="1:34" ht="50.1" customHeight="1">
      <c r="A1" s="209" t="s">
        <v>106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</row>
    <row r="2" spans="1:34" ht="14.25" thickBo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34" ht="12" customHeight="1">
      <c r="A3" s="268"/>
      <c r="B3" s="269" t="s">
        <v>79</v>
      </c>
      <c r="C3" s="270"/>
      <c r="D3" s="270"/>
      <c r="E3" s="270"/>
      <c r="F3" s="270"/>
      <c r="G3" s="27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34" ht="14.25" thickBot="1">
      <c r="A4" s="268"/>
      <c r="B4" s="272"/>
      <c r="C4" s="273"/>
      <c r="D4" s="273"/>
      <c r="E4" s="273"/>
      <c r="F4" s="273"/>
      <c r="G4" s="274"/>
      <c r="H4" s="112"/>
      <c r="I4" s="112"/>
      <c r="J4" s="113"/>
      <c r="K4" s="111"/>
      <c r="L4" s="111"/>
      <c r="M4" s="111"/>
      <c r="N4" s="111"/>
      <c r="O4" s="111"/>
      <c r="P4" s="111"/>
      <c r="Q4" s="111"/>
      <c r="R4" s="111"/>
    </row>
    <row r="5" spans="1:34" ht="12" customHeight="1">
      <c r="A5" s="111"/>
      <c r="B5" s="132"/>
      <c r="C5" s="132"/>
      <c r="D5" s="132"/>
      <c r="E5" s="133"/>
      <c r="F5" s="133"/>
      <c r="G5" s="132"/>
      <c r="H5" s="111"/>
      <c r="I5" s="111"/>
      <c r="J5" s="275">
        <v>1</v>
      </c>
      <c r="K5" s="111"/>
      <c r="L5" s="111"/>
      <c r="M5" s="111"/>
      <c r="N5" s="111"/>
      <c r="O5" s="111"/>
      <c r="P5" s="115"/>
      <c r="Q5" s="116"/>
      <c r="R5" s="111"/>
    </row>
    <row r="6" spans="1:34" ht="14.25" thickBot="1">
      <c r="A6" s="111"/>
      <c r="B6" s="132"/>
      <c r="C6" s="132"/>
      <c r="D6" s="132"/>
      <c r="E6" s="132"/>
      <c r="F6" s="132"/>
      <c r="G6" s="132"/>
      <c r="H6" s="111"/>
      <c r="I6" s="111"/>
      <c r="J6" s="275"/>
      <c r="K6" s="112"/>
      <c r="L6" s="113"/>
      <c r="M6" s="111"/>
      <c r="N6" s="111"/>
      <c r="O6" s="111"/>
      <c r="P6" s="111"/>
      <c r="Q6" s="111"/>
      <c r="R6" s="111"/>
    </row>
    <row r="7" spans="1:34" ht="12" customHeight="1">
      <c r="A7" s="268"/>
      <c r="B7" s="269" t="s">
        <v>80</v>
      </c>
      <c r="C7" s="270"/>
      <c r="D7" s="270"/>
      <c r="E7" s="270"/>
      <c r="F7" s="270"/>
      <c r="G7" s="271"/>
      <c r="H7" s="117"/>
      <c r="I7" s="117"/>
      <c r="J7" s="118"/>
      <c r="K7" s="111"/>
      <c r="L7" s="119"/>
      <c r="M7" s="111"/>
      <c r="N7" s="111"/>
      <c r="O7" s="111"/>
      <c r="P7" s="111"/>
      <c r="Q7" s="111"/>
      <c r="R7" s="111"/>
    </row>
    <row r="8" spans="1:34" ht="14.25" thickBot="1">
      <c r="A8" s="268"/>
      <c r="B8" s="272"/>
      <c r="C8" s="273"/>
      <c r="D8" s="273"/>
      <c r="E8" s="273"/>
      <c r="F8" s="273"/>
      <c r="G8" s="274"/>
      <c r="H8" s="111"/>
      <c r="I8" s="111"/>
      <c r="J8" s="111"/>
      <c r="K8" s="111"/>
      <c r="L8" s="119"/>
      <c r="M8" s="111"/>
      <c r="N8" s="111"/>
      <c r="O8" s="111"/>
      <c r="P8" s="111"/>
      <c r="Q8" s="111"/>
      <c r="R8" s="111"/>
    </row>
    <row r="9" spans="1:34" ht="12" customHeight="1">
      <c r="A9" s="111"/>
      <c r="B9" s="132"/>
      <c r="C9" s="132"/>
      <c r="D9" s="132"/>
      <c r="E9" s="132"/>
      <c r="F9" s="132"/>
      <c r="G9" s="132"/>
      <c r="H9" s="111"/>
      <c r="I9" s="111"/>
      <c r="J9" s="111"/>
      <c r="K9" s="111"/>
      <c r="L9" s="266">
        <v>3</v>
      </c>
      <c r="M9" s="111"/>
      <c r="N9" s="111"/>
      <c r="O9" s="111"/>
      <c r="P9" s="111"/>
      <c r="Q9" s="267"/>
      <c r="R9" s="111"/>
    </row>
    <row r="10" spans="1:34" ht="14.25" thickBot="1">
      <c r="A10" s="111"/>
      <c r="B10" s="132"/>
      <c r="C10" s="132"/>
      <c r="D10" s="132"/>
      <c r="E10" s="132"/>
      <c r="F10" s="132"/>
      <c r="G10" s="132"/>
      <c r="H10" s="111"/>
      <c r="I10" s="111"/>
      <c r="J10" s="111"/>
      <c r="K10" s="111"/>
      <c r="L10" s="266"/>
      <c r="M10" s="112"/>
      <c r="N10" s="111"/>
      <c r="O10" s="111"/>
      <c r="P10" s="111"/>
      <c r="Q10" s="267"/>
      <c r="R10" s="111"/>
    </row>
    <row r="11" spans="1:34" ht="12" customHeight="1">
      <c r="A11" s="268"/>
      <c r="B11" s="269" t="s">
        <v>81</v>
      </c>
      <c r="C11" s="270"/>
      <c r="D11" s="270"/>
      <c r="E11" s="270"/>
      <c r="F11" s="270"/>
      <c r="G11" s="271"/>
      <c r="H11" s="111"/>
      <c r="I11" s="111"/>
      <c r="J11" s="111"/>
      <c r="K11" s="111"/>
      <c r="L11" s="119"/>
      <c r="M11" s="111"/>
      <c r="N11" s="111"/>
      <c r="O11" s="111"/>
      <c r="P11" s="111"/>
      <c r="Q11" s="111"/>
      <c r="R11" s="111"/>
    </row>
    <row r="12" spans="1:34" ht="14.25" thickBot="1">
      <c r="A12" s="268"/>
      <c r="B12" s="272"/>
      <c r="C12" s="273"/>
      <c r="D12" s="273"/>
      <c r="E12" s="273"/>
      <c r="F12" s="273"/>
      <c r="G12" s="274"/>
      <c r="H12" s="112"/>
      <c r="I12" s="112"/>
      <c r="J12" s="113"/>
      <c r="K12" s="111"/>
      <c r="L12" s="119"/>
      <c r="M12" s="111"/>
      <c r="N12" s="111"/>
      <c r="O12" s="111"/>
      <c r="P12" s="111"/>
      <c r="Q12" s="111"/>
      <c r="R12" s="111"/>
    </row>
    <row r="13" spans="1:34" ht="12" customHeight="1">
      <c r="A13" s="111"/>
      <c r="B13" s="132"/>
      <c r="C13" s="132"/>
      <c r="D13" s="132"/>
      <c r="E13" s="133"/>
      <c r="F13" s="133"/>
      <c r="G13" s="132"/>
      <c r="H13" s="111"/>
      <c r="I13" s="111"/>
      <c r="J13" s="275">
        <v>2</v>
      </c>
      <c r="K13" s="117"/>
      <c r="L13" s="118"/>
      <c r="M13" s="111"/>
      <c r="N13" s="111"/>
      <c r="O13" s="111"/>
      <c r="P13" s="111"/>
      <c r="Q13" s="116"/>
      <c r="R13" s="111"/>
    </row>
    <row r="14" spans="1:34" ht="14.25" thickBot="1">
      <c r="A14" s="111"/>
      <c r="B14" s="132"/>
      <c r="C14" s="132"/>
      <c r="D14" s="132"/>
      <c r="E14" s="132"/>
      <c r="F14" s="132"/>
      <c r="G14" s="132"/>
      <c r="H14" s="111"/>
      <c r="I14" s="111"/>
      <c r="J14" s="275"/>
      <c r="K14" s="111"/>
      <c r="L14" s="111"/>
      <c r="M14" s="111"/>
      <c r="N14" s="111"/>
      <c r="O14" s="111"/>
      <c r="P14" s="111"/>
      <c r="Q14" s="111"/>
      <c r="R14" s="111"/>
    </row>
    <row r="15" spans="1:34" ht="12" customHeight="1">
      <c r="A15" s="268"/>
      <c r="B15" s="269" t="s">
        <v>82</v>
      </c>
      <c r="C15" s="270"/>
      <c r="D15" s="270"/>
      <c r="E15" s="270"/>
      <c r="F15" s="270"/>
      <c r="G15" s="271"/>
      <c r="H15" s="117"/>
      <c r="I15" s="117"/>
      <c r="J15" s="118"/>
      <c r="K15" s="111"/>
      <c r="L15" s="111"/>
      <c r="M15" s="111"/>
      <c r="N15" s="111"/>
      <c r="O15" s="111"/>
      <c r="P15" s="111"/>
      <c r="Q15" s="111"/>
      <c r="R15" s="111"/>
    </row>
    <row r="16" spans="1:34" ht="14.25" thickBot="1">
      <c r="A16" s="268"/>
      <c r="B16" s="272"/>
      <c r="C16" s="273"/>
      <c r="D16" s="273"/>
      <c r="E16" s="273"/>
      <c r="F16" s="273"/>
      <c r="G16" s="274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35" ht="12" customHeight="1">
      <c r="A17" s="114"/>
      <c r="B17" s="114"/>
      <c r="C17" s="114"/>
      <c r="D17" s="114"/>
      <c r="E17" s="114"/>
      <c r="F17" s="114"/>
      <c r="G17" s="114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9" spans="1:35" ht="14.25" thickBot="1">
      <c r="A19" s="120"/>
      <c r="B19" s="120"/>
      <c r="C19" s="121">
        <v>1</v>
      </c>
      <c r="D19" s="121" t="s">
        <v>83</v>
      </c>
      <c r="E19" s="121">
        <v>10</v>
      </c>
      <c r="F19" s="121" t="s">
        <v>84</v>
      </c>
      <c r="G19" s="121"/>
      <c r="H19" s="121" t="s">
        <v>85</v>
      </c>
      <c r="I19" s="121" t="s">
        <v>77</v>
      </c>
      <c r="J19" s="121" t="s">
        <v>68</v>
      </c>
      <c r="K19" s="230" t="s">
        <v>86</v>
      </c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 t="s">
        <v>87</v>
      </c>
      <c r="W19" s="230"/>
      <c r="X19" s="230"/>
      <c r="Y19" s="122"/>
      <c r="Z19" s="230"/>
      <c r="AA19" s="230"/>
      <c r="AB19" s="230"/>
      <c r="AC19" s="230"/>
      <c r="AD19" s="230"/>
      <c r="AE19" s="230"/>
      <c r="AF19" s="230"/>
      <c r="AG19" s="230"/>
      <c r="AH19" s="120"/>
      <c r="AI19" s="120"/>
    </row>
    <row r="20" spans="1:35" ht="18" customHeight="1">
      <c r="A20" s="120"/>
      <c r="B20" s="120"/>
      <c r="C20" s="259" t="s">
        <v>88</v>
      </c>
      <c r="D20" s="260" t="s">
        <v>89</v>
      </c>
      <c r="E20" s="261"/>
      <c r="F20" s="262"/>
      <c r="G20" s="260" t="s">
        <v>90</v>
      </c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2"/>
      <c r="V20" s="263" t="s">
        <v>91</v>
      </c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5"/>
      <c r="AH20" s="120"/>
      <c r="AI20" s="120"/>
    </row>
    <row r="21" spans="1:35" ht="14.25" thickBot="1">
      <c r="A21" s="120"/>
      <c r="B21" s="120"/>
      <c r="C21" s="235"/>
      <c r="D21" s="239"/>
      <c r="E21" s="240"/>
      <c r="F21" s="241"/>
      <c r="G21" s="239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1"/>
      <c r="V21" s="217" t="s">
        <v>92</v>
      </c>
      <c r="W21" s="218"/>
      <c r="X21" s="218"/>
      <c r="Y21" s="218"/>
      <c r="Z21" s="218"/>
      <c r="AA21" s="245"/>
      <c r="AB21" s="217" t="s">
        <v>93</v>
      </c>
      <c r="AC21" s="218"/>
      <c r="AD21" s="218"/>
      <c r="AE21" s="218"/>
      <c r="AF21" s="218"/>
      <c r="AG21" s="219"/>
      <c r="AH21" s="120"/>
      <c r="AI21" s="120"/>
    </row>
    <row r="22" spans="1:35" ht="18" customHeight="1" thickTop="1">
      <c r="A22" s="120"/>
      <c r="B22" s="120"/>
      <c r="C22" s="123">
        <v>1</v>
      </c>
      <c r="D22" s="220"/>
      <c r="E22" s="220"/>
      <c r="F22" s="220"/>
      <c r="G22" s="221"/>
      <c r="H22" s="221"/>
      <c r="I22" s="221"/>
      <c r="J22" s="221"/>
      <c r="K22" s="221"/>
      <c r="L22" s="222"/>
      <c r="M22" s="222"/>
      <c r="N22" s="124" t="s">
        <v>94</v>
      </c>
      <c r="O22" s="222"/>
      <c r="P22" s="222"/>
      <c r="Q22" s="223"/>
      <c r="R22" s="223"/>
      <c r="S22" s="223"/>
      <c r="T22" s="223"/>
      <c r="U22" s="223"/>
      <c r="V22" s="220"/>
      <c r="W22" s="220"/>
      <c r="X22" s="220"/>
      <c r="Y22" s="220"/>
      <c r="Z22" s="220"/>
      <c r="AA22" s="220"/>
      <c r="AB22" s="224"/>
      <c r="AC22" s="225"/>
      <c r="AD22" s="225"/>
      <c r="AE22" s="225"/>
      <c r="AF22" s="225"/>
      <c r="AG22" s="226"/>
      <c r="AH22" s="120"/>
      <c r="AI22" s="120"/>
    </row>
    <row r="23" spans="1:35" ht="18" customHeight="1">
      <c r="A23" s="120"/>
      <c r="B23" s="120"/>
      <c r="C23" s="125">
        <v>2</v>
      </c>
      <c r="D23" s="257"/>
      <c r="E23" s="257"/>
      <c r="F23" s="257"/>
      <c r="G23" s="221"/>
      <c r="H23" s="221"/>
      <c r="I23" s="221"/>
      <c r="J23" s="221"/>
      <c r="K23" s="221"/>
      <c r="L23" s="258"/>
      <c r="M23" s="222"/>
      <c r="N23" s="124" t="s">
        <v>94</v>
      </c>
      <c r="O23" s="258"/>
      <c r="P23" s="222"/>
      <c r="Q23" s="223"/>
      <c r="R23" s="223"/>
      <c r="S23" s="223"/>
      <c r="T23" s="223"/>
      <c r="U23" s="222"/>
      <c r="V23" s="255"/>
      <c r="W23" s="253"/>
      <c r="X23" s="253"/>
      <c r="Y23" s="253"/>
      <c r="Z23" s="253"/>
      <c r="AA23" s="256"/>
      <c r="AB23" s="249"/>
      <c r="AC23" s="250"/>
      <c r="AD23" s="250"/>
      <c r="AE23" s="250"/>
      <c r="AF23" s="250"/>
      <c r="AG23" s="251"/>
      <c r="AH23" s="120"/>
      <c r="AI23" s="120"/>
    </row>
    <row r="24" spans="1:35" ht="18" customHeight="1">
      <c r="A24" s="120"/>
      <c r="B24" s="120"/>
      <c r="C24" s="126" t="s">
        <v>95</v>
      </c>
      <c r="D24" s="252"/>
      <c r="E24" s="253"/>
      <c r="F24" s="254"/>
      <c r="G24" s="221" t="s">
        <v>96</v>
      </c>
      <c r="H24" s="221"/>
      <c r="I24" s="221"/>
      <c r="J24" s="221"/>
      <c r="K24" s="221"/>
      <c r="L24" s="222"/>
      <c r="M24" s="222"/>
      <c r="N24" s="124" t="s">
        <v>94</v>
      </c>
      <c r="O24" s="222"/>
      <c r="P24" s="222"/>
      <c r="Q24" s="223" t="s">
        <v>97</v>
      </c>
      <c r="R24" s="223"/>
      <c r="S24" s="223"/>
      <c r="T24" s="223"/>
      <c r="U24" s="222"/>
      <c r="V24" s="255" t="s">
        <v>98</v>
      </c>
      <c r="W24" s="253"/>
      <c r="X24" s="253"/>
      <c r="Y24" s="253"/>
      <c r="Z24" s="253"/>
      <c r="AA24" s="256"/>
      <c r="AB24" s="249"/>
      <c r="AC24" s="250"/>
      <c r="AD24" s="250"/>
      <c r="AE24" s="250"/>
      <c r="AF24" s="250"/>
      <c r="AG24" s="251"/>
      <c r="AH24" s="120"/>
      <c r="AI24" s="120"/>
    </row>
    <row r="25" spans="1:35" ht="18" customHeight="1">
      <c r="A25" s="120"/>
      <c r="B25" s="120"/>
      <c r="C25" s="126" t="s">
        <v>95</v>
      </c>
      <c r="D25" s="252"/>
      <c r="E25" s="253"/>
      <c r="F25" s="254"/>
      <c r="G25" s="221" t="s">
        <v>99</v>
      </c>
      <c r="H25" s="221"/>
      <c r="I25" s="221"/>
      <c r="J25" s="221"/>
      <c r="K25" s="221"/>
      <c r="L25" s="222"/>
      <c r="M25" s="222"/>
      <c r="N25" s="124" t="s">
        <v>94</v>
      </c>
      <c r="O25" s="222"/>
      <c r="P25" s="222"/>
      <c r="Q25" s="223" t="s">
        <v>100</v>
      </c>
      <c r="R25" s="223"/>
      <c r="S25" s="223"/>
      <c r="T25" s="223"/>
      <c r="U25" s="222"/>
      <c r="V25" s="255" t="s">
        <v>98</v>
      </c>
      <c r="W25" s="253"/>
      <c r="X25" s="253"/>
      <c r="Y25" s="253"/>
      <c r="Z25" s="253"/>
      <c r="AA25" s="256"/>
      <c r="AB25" s="249"/>
      <c r="AC25" s="250"/>
      <c r="AD25" s="250"/>
      <c r="AE25" s="250"/>
      <c r="AF25" s="250"/>
      <c r="AG25" s="251"/>
      <c r="AH25" s="120"/>
      <c r="AI25" s="120"/>
    </row>
    <row r="26" spans="1:35" ht="14.25" thickBot="1">
      <c r="A26" s="120"/>
      <c r="B26" s="120"/>
      <c r="C26" s="127"/>
      <c r="D26" s="210"/>
      <c r="E26" s="210"/>
      <c r="F26" s="210"/>
      <c r="G26" s="246"/>
      <c r="H26" s="246"/>
      <c r="I26" s="246"/>
      <c r="J26" s="246"/>
      <c r="K26" s="246"/>
      <c r="L26" s="247"/>
      <c r="M26" s="247"/>
      <c r="N26" s="128" t="s">
        <v>94</v>
      </c>
      <c r="O26" s="247"/>
      <c r="P26" s="247"/>
      <c r="Q26" s="248"/>
      <c r="R26" s="248"/>
      <c r="S26" s="248"/>
      <c r="T26" s="248"/>
      <c r="U26" s="247"/>
      <c r="V26" s="231"/>
      <c r="W26" s="232"/>
      <c r="X26" s="232"/>
      <c r="Y26" s="232"/>
      <c r="Z26" s="232"/>
      <c r="AA26" s="233"/>
      <c r="AB26" s="227"/>
      <c r="AC26" s="228"/>
      <c r="AD26" s="228"/>
      <c r="AE26" s="228"/>
      <c r="AF26" s="228"/>
      <c r="AG26" s="229"/>
      <c r="AH26" s="120"/>
      <c r="AI26" s="120"/>
    </row>
    <row r="27" spans="1:35" ht="18" customHeight="1">
      <c r="A27" s="120"/>
      <c r="B27" s="120"/>
      <c r="C27" s="121"/>
      <c r="D27" s="129"/>
      <c r="E27" s="129"/>
      <c r="F27" s="129"/>
      <c r="G27" s="129"/>
      <c r="H27" s="129"/>
      <c r="I27" s="129"/>
      <c r="J27" s="129"/>
      <c r="K27" s="129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0"/>
      <c r="AI27" s="120"/>
    </row>
    <row r="28" spans="1:35" ht="14.25" thickBot="1">
      <c r="A28" s="120"/>
      <c r="B28" s="120"/>
      <c r="C28" s="121">
        <v>1</v>
      </c>
      <c r="D28" s="121" t="s">
        <v>83</v>
      </c>
      <c r="E28" s="121"/>
      <c r="F28" s="121" t="s">
        <v>84</v>
      </c>
      <c r="G28" s="121"/>
      <c r="H28" s="121" t="s">
        <v>85</v>
      </c>
      <c r="I28" s="121" t="s">
        <v>66</v>
      </c>
      <c r="J28" s="121" t="s">
        <v>68</v>
      </c>
      <c r="K28" s="230" t="s">
        <v>86</v>
      </c>
      <c r="L28" s="230"/>
      <c r="M28" s="230" t="s">
        <v>103</v>
      </c>
      <c r="N28" s="230"/>
      <c r="O28" s="230"/>
      <c r="P28" s="230"/>
      <c r="Q28" s="230"/>
      <c r="R28" s="230"/>
      <c r="S28" s="230"/>
      <c r="T28" s="230"/>
      <c r="U28" s="230"/>
      <c r="V28" s="230" t="s">
        <v>87</v>
      </c>
      <c r="W28" s="230"/>
      <c r="X28" s="230"/>
      <c r="Y28" s="122"/>
      <c r="Z28" s="230" t="s">
        <v>101</v>
      </c>
      <c r="AA28" s="230"/>
      <c r="AB28" s="230"/>
      <c r="AC28" s="230"/>
      <c r="AD28" s="230"/>
      <c r="AE28" s="230"/>
      <c r="AF28" s="230"/>
      <c r="AG28" s="230"/>
      <c r="AH28" s="120"/>
      <c r="AI28" s="120"/>
    </row>
    <row r="29" spans="1:35" ht="18" customHeight="1">
      <c r="A29" s="120"/>
      <c r="B29" s="120"/>
      <c r="C29" s="234" t="s">
        <v>88</v>
      </c>
      <c r="D29" s="236" t="s">
        <v>89</v>
      </c>
      <c r="E29" s="237"/>
      <c r="F29" s="238"/>
      <c r="G29" s="236" t="s">
        <v>90</v>
      </c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8"/>
      <c r="V29" s="242" t="s">
        <v>91</v>
      </c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4"/>
      <c r="AH29" s="120"/>
      <c r="AI29" s="120"/>
    </row>
    <row r="30" spans="1:35" ht="14.25" thickBot="1">
      <c r="A30" s="120"/>
      <c r="B30" s="120"/>
      <c r="C30" s="235"/>
      <c r="D30" s="239"/>
      <c r="E30" s="240"/>
      <c r="F30" s="241"/>
      <c r="G30" s="23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1"/>
      <c r="V30" s="217" t="s">
        <v>92</v>
      </c>
      <c r="W30" s="218"/>
      <c r="X30" s="218"/>
      <c r="Y30" s="218"/>
      <c r="Z30" s="218"/>
      <c r="AA30" s="245"/>
      <c r="AB30" s="217" t="s">
        <v>93</v>
      </c>
      <c r="AC30" s="218"/>
      <c r="AD30" s="218"/>
      <c r="AE30" s="218"/>
      <c r="AF30" s="218"/>
      <c r="AG30" s="219"/>
      <c r="AH30" s="120"/>
      <c r="AI30" s="120"/>
    </row>
    <row r="31" spans="1:35" ht="18" customHeight="1" thickTop="1">
      <c r="A31" s="120"/>
      <c r="B31" s="120"/>
      <c r="C31" s="130">
        <v>3</v>
      </c>
      <c r="D31" s="220"/>
      <c r="E31" s="220"/>
      <c r="F31" s="220"/>
      <c r="G31" s="221"/>
      <c r="H31" s="221"/>
      <c r="I31" s="221"/>
      <c r="J31" s="221"/>
      <c r="K31" s="221"/>
      <c r="L31" s="222"/>
      <c r="M31" s="222"/>
      <c r="N31" s="124" t="s">
        <v>102</v>
      </c>
      <c r="O31" s="222"/>
      <c r="P31" s="222"/>
      <c r="Q31" s="223"/>
      <c r="R31" s="223"/>
      <c r="S31" s="223"/>
      <c r="T31" s="223"/>
      <c r="U31" s="223"/>
      <c r="V31" s="220"/>
      <c r="W31" s="220"/>
      <c r="X31" s="220"/>
      <c r="Y31" s="220"/>
      <c r="Z31" s="220"/>
      <c r="AA31" s="220"/>
      <c r="AB31" s="224"/>
      <c r="AC31" s="225"/>
      <c r="AD31" s="225"/>
      <c r="AE31" s="225"/>
      <c r="AF31" s="225"/>
      <c r="AG31" s="226"/>
      <c r="AH31" s="120"/>
      <c r="AI31" s="120"/>
    </row>
    <row r="32" spans="1:35" ht="14.25" thickBot="1">
      <c r="A32" s="120"/>
      <c r="B32" s="120"/>
      <c r="C32" s="127"/>
      <c r="D32" s="210"/>
      <c r="E32" s="210"/>
      <c r="F32" s="210"/>
      <c r="G32" s="211"/>
      <c r="H32" s="211"/>
      <c r="I32" s="211"/>
      <c r="J32" s="211"/>
      <c r="K32" s="211"/>
      <c r="L32" s="212"/>
      <c r="M32" s="212"/>
      <c r="N32" s="131"/>
      <c r="O32" s="212"/>
      <c r="P32" s="212"/>
      <c r="Q32" s="213"/>
      <c r="R32" s="213"/>
      <c r="S32" s="213"/>
      <c r="T32" s="213"/>
      <c r="U32" s="212"/>
      <c r="V32" s="214"/>
      <c r="W32" s="215"/>
      <c r="X32" s="215"/>
      <c r="Y32" s="215"/>
      <c r="Z32" s="215"/>
      <c r="AA32" s="216"/>
      <c r="AB32" s="206"/>
      <c r="AC32" s="207"/>
      <c r="AD32" s="207"/>
      <c r="AE32" s="207"/>
      <c r="AF32" s="207"/>
      <c r="AG32" s="208"/>
      <c r="AH32" s="120"/>
      <c r="AI32" s="120"/>
    </row>
  </sheetData>
  <mergeCells count="82">
    <mergeCell ref="A15:A16"/>
    <mergeCell ref="B15:G16"/>
    <mergeCell ref="A1:AH1"/>
    <mergeCell ref="A3:A4"/>
    <mergeCell ref="B3:G4"/>
    <mergeCell ref="J5:J6"/>
    <mergeCell ref="A7:A8"/>
    <mergeCell ref="B7:G8"/>
    <mergeCell ref="L9:L10"/>
    <mergeCell ref="Q9:Q10"/>
    <mergeCell ref="A11:A12"/>
    <mergeCell ref="B11:G12"/>
    <mergeCell ref="J13:J14"/>
    <mergeCell ref="K19:L19"/>
    <mergeCell ref="M19:U19"/>
    <mergeCell ref="V19:X19"/>
    <mergeCell ref="Z19:AG19"/>
    <mergeCell ref="C20:C21"/>
    <mergeCell ref="D20:F21"/>
    <mergeCell ref="G20:U21"/>
    <mergeCell ref="V20:AG20"/>
    <mergeCell ref="V21:AA21"/>
    <mergeCell ref="AB21:AG21"/>
    <mergeCell ref="AB22:AG22"/>
    <mergeCell ref="D23:F23"/>
    <mergeCell ref="G23:K23"/>
    <mergeCell ref="L23:M23"/>
    <mergeCell ref="O23:P23"/>
    <mergeCell ref="Q23:U23"/>
    <mergeCell ref="V23:AA23"/>
    <mergeCell ref="AB23:AG23"/>
    <mergeCell ref="D22:F22"/>
    <mergeCell ref="G22:K22"/>
    <mergeCell ref="L22:M22"/>
    <mergeCell ref="O22:P22"/>
    <mergeCell ref="Q22:U22"/>
    <mergeCell ref="V22:AA22"/>
    <mergeCell ref="AB24:AG24"/>
    <mergeCell ref="D25:F25"/>
    <mergeCell ref="G25:K25"/>
    <mergeCell ref="L25:M25"/>
    <mergeCell ref="O25:P25"/>
    <mergeCell ref="Q25:U25"/>
    <mergeCell ref="V25:AA25"/>
    <mergeCell ref="AB25:AG25"/>
    <mergeCell ref="D24:F24"/>
    <mergeCell ref="G24:K24"/>
    <mergeCell ref="L24:M24"/>
    <mergeCell ref="O24:P24"/>
    <mergeCell ref="Q24:U24"/>
    <mergeCell ref="V24:AA24"/>
    <mergeCell ref="D26:F26"/>
    <mergeCell ref="G26:K26"/>
    <mergeCell ref="L26:M26"/>
    <mergeCell ref="O26:P26"/>
    <mergeCell ref="Q26:U26"/>
    <mergeCell ref="C29:C30"/>
    <mergeCell ref="D29:F30"/>
    <mergeCell ref="G29:U30"/>
    <mergeCell ref="V29:AG29"/>
    <mergeCell ref="V30:AA30"/>
    <mergeCell ref="AB30:AG30"/>
    <mergeCell ref="AB26:AG26"/>
    <mergeCell ref="K28:L28"/>
    <mergeCell ref="M28:U28"/>
    <mergeCell ref="V28:X28"/>
    <mergeCell ref="Z28:AG28"/>
    <mergeCell ref="V26:AA26"/>
    <mergeCell ref="V31:AA31"/>
    <mergeCell ref="AB31:AG31"/>
    <mergeCell ref="AB32:AG32"/>
    <mergeCell ref="D32:F32"/>
    <mergeCell ref="G32:K32"/>
    <mergeCell ref="L32:M32"/>
    <mergeCell ref="O32:P32"/>
    <mergeCell ref="Q32:U32"/>
    <mergeCell ref="V32:AA32"/>
    <mergeCell ref="D31:F31"/>
    <mergeCell ref="G31:K31"/>
    <mergeCell ref="L31:M31"/>
    <mergeCell ref="O31:P31"/>
    <mergeCell ref="Q31:U3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参加チーム</vt:lpstr>
      <vt:lpstr>U-8（予選R）</vt:lpstr>
      <vt:lpstr>U-8（決勝T）</vt:lpstr>
      <vt:lpstr>U-9（予選R）</vt:lpstr>
      <vt:lpstr>U-9（決勝T）</vt:lpstr>
      <vt:lpstr>参加チーム!Print_Area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owner</cp:lastModifiedBy>
  <cp:lastPrinted>2025-07-31T08:14:34Z</cp:lastPrinted>
  <dcterms:created xsi:type="dcterms:W3CDTF">2020-08-19T05:29:47Z</dcterms:created>
  <dcterms:modified xsi:type="dcterms:W3CDTF">2025-08-26T21:42:06Z</dcterms:modified>
</cp:coreProperties>
</file>